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'Отчет'!$CF$132</definedName>
    <definedName name="BDAY">'Отчет'!$B$145</definedName>
    <definedName name="BDIR">'Отчет'!$V$132</definedName>
    <definedName name="BMONTH">'Отчет'!$E$145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'Отчет'!$R$145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'Отчет'!$BA$147</definedName>
    <definedName name="SUM5">'Отчет'!$BO$147</definedName>
    <definedName name="SUM6">'Отчет'!$CC$147</definedName>
    <definedName name="SUM7">'Отчет'!$CQ$147</definedName>
    <definedName name="TAB_END">'Отчет'!#REF!</definedName>
    <definedName name="TAB_END.1">'Отчет'!$26:$26</definedName>
    <definedName name="TAB_END.2">'Отчет'!$51:$51</definedName>
    <definedName name="TAB_END.3">'Отчет'!$85:$85</definedName>
    <definedName name="TAB_END.4">'Отчет'!$112:$112</definedName>
    <definedName name="TAB_END.5">'Отчет'!$128:$128</definedName>
    <definedName name="TH_PAGE">'Отчет'!#REF!</definedName>
    <definedName name="THEAD">'Отчет'!#REF!</definedName>
    <definedName name="THEAD.1">'Отчет'!$13:$15</definedName>
    <definedName name="THEAD.2">'Отчет'!$27:$29</definedName>
    <definedName name="THEAD.3">'Отчет'!$52:$54</definedName>
    <definedName name="THEAD.4">'Отчет'!$86:$88</definedName>
    <definedName name="THEAD.5">'Отчет'!$113:$115</definedName>
    <definedName name="TLINE1">'Отчет'!#REF!</definedName>
    <definedName name="TLINE1.1">'Отчет'!$16:$16</definedName>
    <definedName name="TLINE1.10">'Отчет'!$25:$25</definedName>
    <definedName name="TLINE1.11">'Отчет'!$30:$30</definedName>
    <definedName name="TLINE1.12">'Отчет'!$31:$31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'Отчет'!$55:$55</definedName>
    <definedName name="TLINE1.33">'Отчет'!$56:$56</definedName>
    <definedName name="TLINE1.34">'Отчет'!$57:$57</definedName>
    <definedName name="TLINE1.35">'Отчет'!$58:$58</definedName>
    <definedName name="TLINE1.36">'Отчет'!$59:$59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'Отчет'!$89:$89</definedName>
    <definedName name="TLINE1.63">'Отчет'!$90:$90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'Отчет'!$116:$116</definedName>
    <definedName name="TLINE1.86">'Отчет'!$117:$117</definedName>
    <definedName name="TLINE1.87">'Отчет'!$118:$118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'Отчет'!$CQ$130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'Отчет'!$A$1:$DE$145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<sst xmlns="http://schemas.openxmlformats.org/spreadsheetml/2006/main" count="762" uniqueCount="351">
  <si>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</si>
  <si>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</si>
  <si>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</si>
  <si>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</si>
  <si>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</si>
  <si>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</si>
  <si>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</si>
  <si>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</si>
  <si>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</si>
  <si>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</si>
  <si>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</si>
  <si>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</si>
  <si>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</si>
  <si>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</si>
  <si>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</si>
  <si>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</si>
  <si>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</si>
  <si>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</si>
  <si>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</si>
  <si>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</si>
  <si>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</si>
  <si>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</si>
  <si>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</si>
  <si>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</si>
  <si>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</si>
  <si>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</si>
  <si>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</si>
  <si>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</si>
  <si>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</si>
  <si>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</si>
  <si>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</si>
  <si>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</si>
  <si>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</si>
  <si>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</si>
  <si>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</si>
  <si>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</si>
  <si>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</si>
  <si>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</si>
  <si>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</si>
  <si>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</si>
  <si>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</si>
  <si>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</si>
  <si>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</si>
  <si>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</si>
  <si>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</si>
  <si>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</si>
  <si>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</si>
  <si>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</si>
  <si>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</si>
  <si>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</si>
  <si>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</si>
  <si>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</si>
  <si>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</si>
  <si>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</si>
  <si>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</si>
  <si>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</si>
  <si>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</si>
  <si>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</si>
  <si>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</si>
  <si>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</si>
  <si>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</si>
  <si>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</si>
  <si>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</si>
  <si>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</si>
  <si>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</si>
  <si>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</si>
  <si>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</si>
  <si>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</si>
  <si>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</si>
  <si>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</si>
  <si>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</si>
  <si>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</si>
  <si>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</si>
  <si>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</si>
  <si>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</si>
  <si>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</si>
  <si>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</si>
  <si>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</si>
  <si>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</si>
  <si>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</si>
  <si>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</si>
  <si>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</si>
  <si>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</si>
  <si>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</si>
  <si>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</si>
  <si>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</si>
  <si>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</si>
  <si>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</si>
  <si>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</si>
  <si>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</si>
  <si>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</si>
  <si>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</si>
  <si>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</si>
  <si>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</si>
  <si>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</si>
  <si>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</si>
  <si>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</si>
  <si>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</si>
  <si>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</si>
  <si>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</si>
  <si>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</si>
  <si>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</si>
  <si>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</si>
  <si>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</si>
  <si>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</si>
  <si>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</si>
  <si>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</si>
  <si>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</si>
  <si>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</si>
  <si>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</si>
  <si>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16.05.2019 № 73н)</t>
  </si>
  <si>
    <t>01</t>
  </si>
  <si>
    <t>Января</t>
  </si>
  <si>
    <t>21</t>
  </si>
  <si>
    <t>МОУ Васильевская основная общеобразовательная школа</t>
  </si>
  <si>
    <t>01.01.2021</t>
  </si>
  <si>
    <t>3116005028</t>
  </si>
  <si>
    <t>14648151051</t>
  </si>
  <si>
    <t>Гончарова Р.М.</t>
  </si>
  <si>
    <t>Ткаченко Т.Н.</t>
  </si>
  <si>
    <t>18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</si>
  <si>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</si>
  <si>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</si>
  <si>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</si>
  <si>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</si>
  <si>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</si>
  <si>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</si>
  <si>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</si>
  <si>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</si>
  <si>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</si>
  <si>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</si>
  <si>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</si>
  <si>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</si>
  <si>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</si>
  <si>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</si>
  <si>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</si>
  <si>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</si>
  <si>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 от бюджетов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</si>
  <si>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</si>
  <si>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</si>
  <si>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</si>
  <si>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</si>
  <si>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</si>
  <si>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</si>
  <si>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 от бюджетов</t>
  </si>
  <si>
    <t>070</t>
  </si>
  <si>
    <t>160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</si>
  <si>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</si>
  <si>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</si>
  <si>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</si>
  <si>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</si>
  <si>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</si>
  <si>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</si>
  <si>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</si>
  <si>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</si>
  <si>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</si>
  <si>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</si>
  <si>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</si>
  <si>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</si>
  <si>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</si>
  <si>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</si>
  <si>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</si>
  <si>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</si>
  <si>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</si>
  <si>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</si>
  <si>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</si>
  <si>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</si>
  <si>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</si>
  <si>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</si>
  <si>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</si>
  <si>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</si>
  <si>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</si>
  <si>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</si>
  <si>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</si>
  <si>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</si>
  <si>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</si>
  <si>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</si>
  <si>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</si>
  <si>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</si>
  <si>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</si>
  <si>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</si>
  <si>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</si>
  <si>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</si>
  <si>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</si>
  <si>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</si>
  <si>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</si>
  <si>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</si>
  <si>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</si>
  <si>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</si>
  <si>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</si>
  <si>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</si>
  <si>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</si>
  <si>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</si>
  <si>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</si>
  <si>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</si>
  <si>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</si>
  <si>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</si>
  <si>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</si>
  <si>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</si>
  <si>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</si>
  <si>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</si>
  <si>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</si>
  <si>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</si>
  <si>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</si>
  <si>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</si>
  <si>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</si>
  <si>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</si>
  <si>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</si>
  <si>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</si>
  <si>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</si>
  <si>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</si>
  <si>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</si>
  <si>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</si>
  <si>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</si>
  <si>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</si>
  <si>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</si>
  <si>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</si>
  <si>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</si>
  <si>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</si>
  <si>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</si>
  <si>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</si>
  <si>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</si>
  <si>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</si>
  <si>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</si>
  <si>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</si>
  <si>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</si>
  <si>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</si>
  <si>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</si>
  <si>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</si>
  <si>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</si>
  <si>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</si>
  <si>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</si>
  <si>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</si>
  <si>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</si>
  <si>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</si>
  <si>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</si>
  <si>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</si>
  <si>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</si>
  <si>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</si>
  <si>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</si>
  <si>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</si>
  <si>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</si>
  <si>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</si>
  <si>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</si>
  <si>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</si>
  <si>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</si>
  <si>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</si>
  <si>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</si>
  <si>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продуктов питания</t>
  </si>
  <si>
    <t>442</t>
  </si>
  <si>
    <t>Уменьшение стоимости прочих оборотных ценностей (материалов)</t>
  </si>
  <si>
    <t>446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</si>
  <si>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</si>
  <si>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</si>
  <si>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</si>
  <si>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</si>
  <si>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</si>
  <si>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</si>
  <si>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</si>
  <si>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</si>
  <si>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</si>
  <si>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</si>
  <si>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</si>
  <si>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</si>
  <si>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</si>
  <si>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</si>
  <si>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</si>
  <si>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</si>
  <si>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</si>
  <si>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</si>
  <si>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</si>
  <si>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</si>
  <si>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</si>
  <si>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</si>
  <si>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</si>
  <si>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</si>
  <si>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</si>
  <si>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</si>
  <si>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</si>
  <si>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</si>
  <si>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</si>
  <si>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</si>
  <si>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</si>
  <si>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</si>
  <si>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</si>
  <si>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</si>
  <si>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</si>
  <si>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</si>
  <si>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</si>
  <si>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</si>
  <si>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</si>
  <si>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</si>
  <si>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</si>
  <si>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</si>
  <si>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</si>
  <si>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</si>
  <si>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</si>
  <si>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</si>
  <si>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</si>
  <si>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</si>
  <si>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</si>
  <si>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</si>
  <si>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</si>
  <si>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</si>
  <si>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</si>
  <si>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</si>
  <si>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</si>
  <si>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</si>
  <si>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</si>
  <si>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</si>
  <si>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</si>
  <si>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</si>
  <si>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</si>
  <si>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</si>
  <si>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</si>
  <si>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</si>
  <si>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</si>
  <si>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</si>
  <si>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</si>
  <si>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</si>
  <si>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</si>
  <si>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</si>
  <si>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</si>
  <si>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</si>
  <si>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</si>
  <si>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</si>
  <si>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</si>
  <si>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</si>
  <si>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</si>
  <si>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</si>
  <si>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</si>
  <si>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</si>
  <si>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</si>
  <si>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</si>
  <si>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</si>
  <si>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</si>
  <si>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</si>
  <si>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</si>
  <si>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</si>
  <si>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</si>
  <si>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</si>
  <si>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</si>
  <si>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</si>
  <si>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2020</t>
  </si>
  <si>
    <t>311601001</t>
  </si>
  <si>
    <t>Гончарова</t>
  </si>
  <si>
    <t>Рия</t>
  </si>
  <si>
    <t>Мухтаровна</t>
  </si>
  <si>
    <t>Ткаченко</t>
  </si>
  <si>
    <t>Татьяна</t>
  </si>
  <si>
    <t>Николаевна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</si>
</sst>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3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3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24" fillId="0" borderId="39" xfId="0" applyNumberFormat="1" applyFont="1" applyBorder="1" applyAlignment="1">
      <alignment horizontal="left" wrapText="1"/>
    </xf>
    <xf numFmtId="49" fontId="24" fillId="0" borderId="40" xfId="0" applyNumberFormat="1" applyFont="1" applyBorder="1" applyAlignment="1">
      <alignment horizontal="left" wrapText="1"/>
    </xf>
    <xf numFmtId="49" fontId="25" fillId="0" borderId="41" xfId="0" applyNumberFormat="1" applyFont="1" applyBorder="1" applyAlignment="1">
      <alignment horizontal="left" wrapText="1" indent="1"/>
    </xf>
    <xf numFmtId="49" fontId="25" fillId="0" borderId="42" xfId="0" applyNumberFormat="1" applyFont="1" applyBorder="1" applyAlignment="1">
      <alignment horizontal="left" wrapText="1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left" wrapText="1" indent="2"/>
    </xf>
    <xf numFmtId="49" fontId="1" fillId="0" borderId="42" xfId="0" applyNumberFormat="1" applyFont="1" applyBorder="1" applyAlignment="1">
      <alignment horizontal="left" wrapText="1" indent="2"/>
    </xf>
    <xf numFmtId="49" fontId="25" fillId="0" borderId="39" xfId="0" applyNumberFormat="1" applyFont="1" applyBorder="1" applyAlignment="1">
      <alignment horizontal="left" wrapText="1" indent="1"/>
    </xf>
    <xf numFmtId="49" fontId="25" fillId="0" borderId="40" xfId="0" applyNumberFormat="1" applyFont="1" applyBorder="1" applyAlignment="1">
      <alignment horizontal="left" wrapText="1" indent="1"/>
    </xf>
    <xf numFmtId="176" fontId="1" fillId="0" borderId="43" xfId="0" applyNumberFormat="1" applyFont="1" applyBorder="1" applyAlignment="1">
      <alignment horizontal="center"/>
    </xf>
    <xf numFmtId="176" fontId="1" fillId="0" borderId="44" xfId="0" applyNumberFormat="1" applyFont="1" applyBorder="1" applyAlignment="1">
      <alignment horizontal="center"/>
    </xf>
    <xf numFmtId="176" fontId="1" fillId="0" borderId="45" xfId="0" applyNumberFormat="1" applyFont="1" applyBorder="1" applyAlignment="1">
      <alignment horizontal="center"/>
    </xf>
    <xf numFmtId="176" fontId="1" fillId="0" borderId="46" xfId="0" applyNumberFormat="1" applyFont="1" applyBorder="1" applyAlignment="1">
      <alignment horizontal="center"/>
    </xf>
    <xf numFmtId="49" fontId="24" fillId="0" borderId="41" xfId="0" applyNumberFormat="1" applyFont="1" applyBorder="1" applyAlignment="1">
      <alignment horizontal="left" wrapText="1"/>
    </xf>
    <xf numFmtId="49" fontId="24" fillId="0" borderId="42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left" wrapText="1" indent="1"/>
    </xf>
    <xf numFmtId="49" fontId="1" fillId="0" borderId="41" xfId="0" applyNumberFormat="1" applyFont="1" applyBorder="1" applyAlignment="1">
      <alignment horizontal="left" wrapText="1" indent="3"/>
    </xf>
    <xf numFmtId="49" fontId="1" fillId="0" borderId="42" xfId="0" applyNumberFormat="1" applyFont="1" applyBorder="1" applyAlignment="1">
      <alignment horizontal="left" wrapText="1" indent="3"/>
    </xf>
    <xf numFmtId="49" fontId="1" fillId="0" borderId="39" xfId="0" applyNumberFormat="1" applyFont="1" applyBorder="1" applyAlignment="1">
      <alignment horizontal="left" wrapText="1" indent="2"/>
    </xf>
    <xf numFmtId="49" fontId="1" fillId="0" borderId="40" xfId="0" applyNumberFormat="1" applyFont="1" applyBorder="1" applyAlignment="1">
      <alignment horizontal="left" wrapText="1" indent="2"/>
    </xf>
    <xf numFmtId="49" fontId="24" fillId="0" borderId="41" xfId="0" applyNumberFormat="1" applyFont="1" applyBorder="1" applyAlignment="1">
      <alignment horizontal="left" wrapText="1" indent="1"/>
    </xf>
    <xf numFmtId="49" fontId="24" fillId="0" borderId="42" xfId="0" applyNumberFormat="1" applyFont="1" applyBorder="1" applyAlignment="1">
      <alignment horizontal="left" wrapText="1" indent="1"/>
    </xf>
    <xf numFmtId="49" fontId="25" fillId="0" borderId="41" xfId="0" applyNumberFormat="1" applyFont="1" applyBorder="1" applyAlignment="1">
      <alignment horizontal="left" wrapText="1"/>
    </xf>
    <xf numFmtId="49" fontId="25" fillId="0" borderId="42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left" wrapText="1" indent="1"/>
    </xf>
    <xf numFmtId="49" fontId="1" fillId="0" borderId="42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7"/>
  <sheetViews>
    <sheetView showGridLines="0" tabSelected="1" zoomScalePageLayoutView="0" workbookViewId="0" topLeftCell="A1">
      <selection activeCell="A1" sqref="A1:IV16384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4" t="s">
        <v>10</v>
      </c>
      <c r="CV2" s="64"/>
      <c r="CW2" s="64"/>
      <c r="CX2" s="64"/>
      <c r="CY2" s="64"/>
      <c r="CZ2" s="64"/>
      <c r="DA2" s="64"/>
      <c r="DB2" s="64"/>
      <c r="DC2" s="64"/>
      <c r="DD2" s="64"/>
      <c r="DE2" s="64"/>
    </row>
    <row r="3" spans="93:109" ht="13.5" customHeight="1">
      <c r="CO3" s="7"/>
      <c r="CP3" s="7"/>
      <c r="CQ3" s="7"/>
      <c r="CR3" s="7"/>
      <c r="CS3" s="7"/>
      <c r="CT3" s="5" t="s">
        <v>11</v>
      </c>
      <c r="CU3" s="65" t="s">
        <v>28</v>
      </c>
      <c r="CV3" s="66"/>
      <c r="CW3" s="66"/>
      <c r="CX3" s="66"/>
      <c r="CY3" s="66"/>
      <c r="CZ3" s="66"/>
      <c r="DA3" s="66"/>
      <c r="DB3" s="66"/>
      <c r="DC3" s="66"/>
      <c r="DD3" s="66"/>
      <c r="DE3" s="67"/>
    </row>
    <row r="4" spans="34:109" ht="13.5" customHeight="1">
      <c r="AH4" s="5" t="s">
        <v>12</v>
      </c>
      <c r="AI4" s="68" t="s">
        <v>111</v>
      </c>
      <c r="AJ4" s="68"/>
      <c r="AK4" s="68"/>
      <c r="AL4" s="47" t="s">
        <v>112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Z4" s="69" t="s">
        <v>13</v>
      </c>
      <c r="BA4" s="69"/>
      <c r="BB4" s="47" t="s">
        <v>113</v>
      </c>
      <c r="BC4" s="47"/>
      <c r="BD4" s="47"/>
      <c r="BE4" s="2" t="s">
        <v>9</v>
      </c>
      <c r="CO4" s="7"/>
      <c r="CP4" s="7"/>
      <c r="CQ4" s="7"/>
      <c r="CR4" s="7"/>
      <c r="CS4" s="7"/>
      <c r="CT4" s="5" t="s">
        <v>14</v>
      </c>
      <c r="CU4" s="53" t="s">
        <v>115</v>
      </c>
      <c r="CV4" s="54"/>
      <c r="CW4" s="54"/>
      <c r="CX4" s="54"/>
      <c r="CY4" s="54"/>
      <c r="CZ4" s="54"/>
      <c r="DA4" s="54"/>
      <c r="DB4" s="54"/>
      <c r="DC4" s="54"/>
      <c r="DD4" s="54"/>
      <c r="DE4" s="55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6" t="s">
        <v>114</v>
      </c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O5" s="7"/>
      <c r="CP5" s="7"/>
      <c r="CQ5" s="7"/>
      <c r="CR5" s="7"/>
      <c r="CS5" s="7"/>
      <c r="CT5" s="5" t="s">
        <v>15</v>
      </c>
      <c r="CU5" s="61"/>
      <c r="CV5" s="62"/>
      <c r="CW5" s="62"/>
      <c r="CX5" s="62"/>
      <c r="CY5" s="62"/>
      <c r="CZ5" s="62"/>
      <c r="DA5" s="62"/>
      <c r="DB5" s="62"/>
      <c r="DC5" s="62"/>
      <c r="DD5" s="62"/>
      <c r="DE5" s="63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O6" s="7"/>
      <c r="CP6" s="7"/>
      <c r="CQ6" s="7"/>
      <c r="CR6" s="7"/>
      <c r="CS6" s="7"/>
      <c r="CT6" s="5" t="s">
        <v>99</v>
      </c>
      <c r="CU6" s="97" t="s">
        <v>116</v>
      </c>
      <c r="CV6" s="98"/>
      <c r="CW6" s="98"/>
      <c r="CX6" s="98"/>
      <c r="CY6" s="98"/>
      <c r="CZ6" s="98"/>
      <c r="DA6" s="98"/>
      <c r="DB6" s="98"/>
      <c r="DC6" s="98"/>
      <c r="DD6" s="98"/>
      <c r="DE6" s="99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T7" s="5" t="s">
        <v>98</v>
      </c>
      <c r="CU7" s="97" t="s">
        <v>117</v>
      </c>
      <c r="CV7" s="98"/>
      <c r="CW7" s="98"/>
      <c r="CX7" s="98"/>
      <c r="CY7" s="98"/>
      <c r="CZ7" s="98"/>
      <c r="DA7" s="98"/>
      <c r="DB7" s="98"/>
      <c r="DC7" s="98"/>
      <c r="DD7" s="98"/>
      <c r="DE7" s="99"/>
    </row>
    <row r="8" spans="98:109" ht="13.5" customHeight="1">
      <c r="CT8" s="5" t="s">
        <v>15</v>
      </c>
      <c r="CU8" s="58"/>
      <c r="CV8" s="59"/>
      <c r="CW8" s="59"/>
      <c r="CX8" s="59"/>
      <c r="CY8" s="59"/>
      <c r="CZ8" s="59"/>
      <c r="DA8" s="59"/>
      <c r="DB8" s="59"/>
      <c r="DC8" s="59"/>
      <c r="DD8" s="59"/>
      <c r="DE8" s="60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R9" s="45"/>
      <c r="CT9" s="5" t="s">
        <v>99</v>
      </c>
      <c r="CU9" s="72"/>
      <c r="CV9" s="73"/>
      <c r="CW9" s="73"/>
      <c r="CX9" s="73"/>
      <c r="CY9" s="73"/>
      <c r="CZ9" s="73"/>
      <c r="DA9" s="73"/>
      <c r="DB9" s="73"/>
      <c r="DC9" s="73"/>
      <c r="DD9" s="73"/>
      <c r="DE9" s="74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O10" s="7"/>
      <c r="CP10" s="7"/>
      <c r="CQ10" s="7"/>
      <c r="CR10" s="7"/>
      <c r="CS10" s="7"/>
      <c r="CT10" s="5" t="s">
        <v>20</v>
      </c>
      <c r="CU10" s="58"/>
      <c r="CV10" s="59"/>
      <c r="CW10" s="59"/>
      <c r="CX10" s="59"/>
      <c r="CY10" s="59"/>
      <c r="CZ10" s="59"/>
      <c r="DA10" s="59"/>
      <c r="DB10" s="59"/>
      <c r="DC10" s="59"/>
      <c r="DD10" s="59"/>
      <c r="DE10" s="60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58"/>
      <c r="CV11" s="59"/>
      <c r="CW11" s="59"/>
      <c r="CX11" s="59"/>
      <c r="CY11" s="59"/>
      <c r="CZ11" s="59"/>
      <c r="DA11" s="59"/>
      <c r="DB11" s="59"/>
      <c r="DC11" s="59"/>
      <c r="DD11" s="59"/>
      <c r="DE11" s="60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2" t="s">
        <v>107</v>
      </c>
      <c r="CV12" s="93"/>
      <c r="CW12" s="93"/>
      <c r="CX12" s="93"/>
      <c r="CY12" s="93"/>
      <c r="CZ12" s="93"/>
      <c r="DA12" s="93"/>
      <c r="DB12" s="93"/>
      <c r="DC12" s="93"/>
      <c r="DD12" s="93"/>
      <c r="DE12" s="94"/>
    </row>
    <row r="13" ht="11.25">
      <c r="DE13" s="11"/>
    </row>
    <row r="14" spans="1:109" s="8" customFormat="1" ht="35.25" customHeight="1">
      <c r="A14" s="82" t="s">
        <v>27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3"/>
      <c r="AQ14" s="12"/>
      <c r="AR14" s="84" t="s">
        <v>26</v>
      </c>
      <c r="AS14" s="82"/>
      <c r="AT14" s="82"/>
      <c r="AU14" s="83"/>
      <c r="AV14" s="84" t="s">
        <v>30</v>
      </c>
      <c r="AW14" s="82"/>
      <c r="AX14" s="82"/>
      <c r="AY14" s="82"/>
      <c r="AZ14" s="83"/>
      <c r="BA14" s="84" t="s">
        <v>31</v>
      </c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90"/>
      <c r="BO14" s="84" t="s">
        <v>101</v>
      </c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90"/>
      <c r="CC14" s="84" t="s">
        <v>102</v>
      </c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90"/>
      <c r="CQ14" s="91" t="s">
        <v>32</v>
      </c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</row>
    <row r="15" spans="1:109" s="8" customFormat="1" ht="12" thickBot="1">
      <c r="A15" s="82">
        <v>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3"/>
      <c r="AQ15" s="12"/>
      <c r="AR15" s="77">
        <v>2</v>
      </c>
      <c r="AS15" s="78"/>
      <c r="AT15" s="78"/>
      <c r="AU15" s="79"/>
      <c r="AV15" s="77">
        <v>3</v>
      </c>
      <c r="AW15" s="78"/>
      <c r="AX15" s="78"/>
      <c r="AY15" s="78"/>
      <c r="AZ15" s="79"/>
      <c r="BA15" s="77">
        <v>4</v>
      </c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9"/>
      <c r="BO15" s="77">
        <v>5</v>
      </c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9"/>
      <c r="CC15" s="77">
        <v>6</v>
      </c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9"/>
      <c r="CQ15" s="77">
        <v>7</v>
      </c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</row>
    <row r="16" spans="1:109" ht="24" customHeight="1">
      <c r="A16" s="100" t="s">
        <v>122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1"/>
      <c r="AQ16" s="34" t="s">
        <v>104</v>
      </c>
      <c r="AR16" s="80" t="s">
        <v>123</v>
      </c>
      <c r="AS16" s="81"/>
      <c r="AT16" s="81"/>
      <c r="AU16" s="81"/>
      <c r="AV16" s="81" t="s">
        <v>124</v>
      </c>
      <c r="AW16" s="81"/>
      <c r="AX16" s="81"/>
      <c r="AY16" s="81"/>
      <c r="AZ16" s="81"/>
      <c r="BA16" s="85">
        <v>446475.64</v>
      </c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7"/>
      <c r="BO16" s="85">
        <v>9105671.3</v>
      </c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7"/>
      <c r="CC16" s="85">
        <v>212192.08</v>
      </c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7"/>
      <c r="CQ16" s="85">
        <v>9764339.02</v>
      </c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8"/>
    </row>
    <row r="17" spans="1:109" ht="12" customHeight="1">
      <c r="A17" s="102" t="s">
        <v>125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3"/>
      <c r="AQ17" s="34" t="s">
        <v>104</v>
      </c>
      <c r="AR17" s="80" t="s">
        <v>126</v>
      </c>
      <c r="AS17" s="81"/>
      <c r="AT17" s="81"/>
      <c r="AU17" s="81"/>
      <c r="AV17" s="81" t="s">
        <v>127</v>
      </c>
      <c r="AW17" s="81"/>
      <c r="AX17" s="81"/>
      <c r="AY17" s="81"/>
      <c r="AZ17" s="81"/>
      <c r="BA17" s="104" t="s">
        <v>128</v>
      </c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6"/>
      <c r="BO17" s="104" t="s">
        <v>128</v>
      </c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6"/>
      <c r="CC17" s="104" t="s">
        <v>128</v>
      </c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6"/>
      <c r="CQ17" s="104" t="s">
        <v>128</v>
      </c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7"/>
    </row>
    <row r="18" spans="1:109" ht="24" customHeight="1">
      <c r="A18" s="102" t="s">
        <v>129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3"/>
      <c r="AQ18" s="34" t="s">
        <v>104</v>
      </c>
      <c r="AR18" s="80" t="s">
        <v>130</v>
      </c>
      <c r="AS18" s="81"/>
      <c r="AT18" s="81"/>
      <c r="AU18" s="81"/>
      <c r="AV18" s="81" t="s">
        <v>131</v>
      </c>
      <c r="AW18" s="81"/>
      <c r="AX18" s="81"/>
      <c r="AY18" s="81"/>
      <c r="AZ18" s="81"/>
      <c r="BA18" s="104" t="s">
        <v>128</v>
      </c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6"/>
      <c r="BO18" s="85">
        <v>9105419.3</v>
      </c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7"/>
      <c r="CC18" s="85">
        <v>54231.08</v>
      </c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7"/>
      <c r="CQ18" s="85">
        <v>9159650.38</v>
      </c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8"/>
    </row>
    <row r="19" spans="1:109" ht="24" customHeight="1">
      <c r="A19" s="108" t="s">
        <v>132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9"/>
      <c r="AQ19" s="34" t="s">
        <v>104</v>
      </c>
      <c r="AR19" s="80" t="s">
        <v>130</v>
      </c>
      <c r="AS19" s="81"/>
      <c r="AT19" s="81"/>
      <c r="AU19" s="81"/>
      <c r="AV19" s="81" t="s">
        <v>133</v>
      </c>
      <c r="AW19" s="81"/>
      <c r="AX19" s="81"/>
      <c r="AY19" s="81"/>
      <c r="AZ19" s="81"/>
      <c r="BA19" s="104" t="s">
        <v>128</v>
      </c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6"/>
      <c r="BO19" s="85">
        <v>9105419.3</v>
      </c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7"/>
      <c r="CC19" s="85">
        <v>54231.08</v>
      </c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7"/>
      <c r="CQ19" s="85">
        <v>9159650.38</v>
      </c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8"/>
    </row>
    <row r="20" spans="1:109" ht="12" customHeight="1">
      <c r="A20" s="102" t="s">
        <v>134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3"/>
      <c r="AQ20" s="34" t="s">
        <v>104</v>
      </c>
      <c r="AR20" s="80" t="s">
        <v>135</v>
      </c>
      <c r="AS20" s="81"/>
      <c r="AT20" s="81"/>
      <c r="AU20" s="81"/>
      <c r="AV20" s="81" t="s">
        <v>136</v>
      </c>
      <c r="AW20" s="81"/>
      <c r="AX20" s="81"/>
      <c r="AY20" s="81"/>
      <c r="AZ20" s="81"/>
      <c r="BA20" s="104" t="s">
        <v>128</v>
      </c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6"/>
      <c r="BO20" s="104" t="s">
        <v>128</v>
      </c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6"/>
      <c r="CC20" s="104" t="s">
        <v>128</v>
      </c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6"/>
      <c r="CQ20" s="104" t="s">
        <v>128</v>
      </c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7"/>
    </row>
    <row r="21" spans="1:109" ht="24" customHeight="1">
      <c r="A21" s="102" t="s">
        <v>137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3"/>
      <c r="AQ21" s="34" t="s">
        <v>104</v>
      </c>
      <c r="AR21" s="80" t="s">
        <v>138</v>
      </c>
      <c r="AS21" s="81"/>
      <c r="AT21" s="81"/>
      <c r="AU21" s="81"/>
      <c r="AV21" s="81" t="s">
        <v>139</v>
      </c>
      <c r="AW21" s="81"/>
      <c r="AX21" s="81"/>
      <c r="AY21" s="81"/>
      <c r="AZ21" s="81"/>
      <c r="BA21" s="85">
        <v>446475.64</v>
      </c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7"/>
      <c r="BO21" s="104" t="s">
        <v>128</v>
      </c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6"/>
      <c r="CC21" s="85">
        <v>157961</v>
      </c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7"/>
      <c r="CQ21" s="85">
        <v>604436.64</v>
      </c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8"/>
    </row>
    <row r="22" spans="1:109" ht="48" customHeight="1">
      <c r="A22" s="108" t="s">
        <v>140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9"/>
      <c r="AQ22" s="34" t="s">
        <v>104</v>
      </c>
      <c r="AR22" s="80" t="s">
        <v>138</v>
      </c>
      <c r="AS22" s="81"/>
      <c r="AT22" s="81"/>
      <c r="AU22" s="81"/>
      <c r="AV22" s="81" t="s">
        <v>141</v>
      </c>
      <c r="AW22" s="81"/>
      <c r="AX22" s="81"/>
      <c r="AY22" s="81"/>
      <c r="AZ22" s="81"/>
      <c r="BA22" s="85">
        <v>446475.64</v>
      </c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7"/>
      <c r="BO22" s="104" t="s">
        <v>128</v>
      </c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6"/>
      <c r="CC22" s="104" t="s">
        <v>128</v>
      </c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6"/>
      <c r="CQ22" s="85">
        <v>446475.64</v>
      </c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8"/>
    </row>
    <row r="23" spans="1:109" ht="36" customHeight="1">
      <c r="A23" s="108" t="s">
        <v>142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9"/>
      <c r="AQ23" s="34" t="s">
        <v>104</v>
      </c>
      <c r="AR23" s="80" t="s">
        <v>138</v>
      </c>
      <c r="AS23" s="81"/>
      <c r="AT23" s="81"/>
      <c r="AU23" s="81"/>
      <c r="AV23" s="81" t="s">
        <v>143</v>
      </c>
      <c r="AW23" s="81"/>
      <c r="AX23" s="81"/>
      <c r="AY23" s="81"/>
      <c r="AZ23" s="81"/>
      <c r="BA23" s="104" t="s">
        <v>128</v>
      </c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6"/>
      <c r="BO23" s="104" t="s">
        <v>128</v>
      </c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6"/>
      <c r="CC23" s="85">
        <v>157961</v>
      </c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7"/>
      <c r="CQ23" s="85">
        <v>157961</v>
      </c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8"/>
    </row>
    <row r="24" spans="1:109" ht="24" customHeight="1">
      <c r="A24" s="102" t="s">
        <v>144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3"/>
      <c r="AQ24" s="34" t="s">
        <v>104</v>
      </c>
      <c r="AR24" s="80" t="s">
        <v>145</v>
      </c>
      <c r="AS24" s="81"/>
      <c r="AT24" s="81"/>
      <c r="AU24" s="81"/>
      <c r="AV24" s="81" t="s">
        <v>146</v>
      </c>
      <c r="AW24" s="81"/>
      <c r="AX24" s="81"/>
      <c r="AY24" s="81"/>
      <c r="AZ24" s="81"/>
      <c r="BA24" s="104" t="s">
        <v>128</v>
      </c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6"/>
      <c r="BO24" s="104" t="s">
        <v>128</v>
      </c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6"/>
      <c r="CC24" s="104" t="s">
        <v>128</v>
      </c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6"/>
      <c r="CQ24" s="104" t="s">
        <v>128</v>
      </c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7"/>
    </row>
    <row r="25" spans="1:109" ht="12" customHeight="1" thickBot="1">
      <c r="A25" s="102" t="s">
        <v>147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3"/>
      <c r="AQ25" s="34" t="s">
        <v>104</v>
      </c>
      <c r="AR25" s="80" t="s">
        <v>148</v>
      </c>
      <c r="AS25" s="81"/>
      <c r="AT25" s="81"/>
      <c r="AU25" s="81"/>
      <c r="AV25" s="81" t="s">
        <v>149</v>
      </c>
      <c r="AW25" s="81"/>
      <c r="AX25" s="81"/>
      <c r="AY25" s="81"/>
      <c r="AZ25" s="81"/>
      <c r="BA25" s="104" t="s">
        <v>128</v>
      </c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6"/>
      <c r="BO25" s="104" t="s">
        <v>128</v>
      </c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6"/>
      <c r="CC25" s="104" t="s">
        <v>128</v>
      </c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6"/>
      <c r="CQ25" s="104" t="s">
        <v>128</v>
      </c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7"/>
    </row>
    <row r="26" spans="1:109" ht="3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</row>
    <row r="27" ht="11.25">
      <c r="DE27" s="11" t="s">
        <v>150</v>
      </c>
    </row>
    <row r="28" spans="1:109" s="8" customFormat="1" ht="35.25" customHeight="1">
      <c r="A28" s="82" t="s">
        <v>27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3"/>
      <c r="AQ28" s="12"/>
      <c r="AR28" s="84" t="s">
        <v>26</v>
      </c>
      <c r="AS28" s="82"/>
      <c r="AT28" s="82"/>
      <c r="AU28" s="83"/>
      <c r="AV28" s="84" t="s">
        <v>30</v>
      </c>
      <c r="AW28" s="82"/>
      <c r="AX28" s="82"/>
      <c r="AY28" s="82"/>
      <c r="AZ28" s="83"/>
      <c r="BA28" s="84" t="s">
        <v>31</v>
      </c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90"/>
      <c r="BO28" s="84" t="s">
        <v>101</v>
      </c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90"/>
      <c r="CC28" s="84" t="s">
        <v>102</v>
      </c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90"/>
      <c r="CQ28" s="91" t="s">
        <v>32</v>
      </c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</row>
    <row r="29" spans="1:109" s="8" customFormat="1" ht="12" thickBot="1">
      <c r="A29" s="82">
        <v>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3"/>
      <c r="AQ29" s="12"/>
      <c r="AR29" s="77">
        <v>2</v>
      </c>
      <c r="AS29" s="78"/>
      <c r="AT29" s="78"/>
      <c r="AU29" s="79"/>
      <c r="AV29" s="77">
        <v>3</v>
      </c>
      <c r="AW29" s="78"/>
      <c r="AX29" s="78"/>
      <c r="AY29" s="78"/>
      <c r="AZ29" s="79"/>
      <c r="BA29" s="77">
        <v>4</v>
      </c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9"/>
      <c r="BO29" s="77">
        <v>5</v>
      </c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9"/>
      <c r="CC29" s="77">
        <v>6</v>
      </c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9"/>
      <c r="CQ29" s="77">
        <v>7</v>
      </c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</row>
    <row r="30" spans="1:109" ht="12" customHeight="1">
      <c r="A30" s="110" t="s">
        <v>151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1"/>
      <c r="AQ30" s="34" t="s">
        <v>104</v>
      </c>
      <c r="AR30" s="80" t="s">
        <v>124</v>
      </c>
      <c r="AS30" s="81"/>
      <c r="AT30" s="81"/>
      <c r="AU30" s="81"/>
      <c r="AV30" s="81" t="s">
        <v>152</v>
      </c>
      <c r="AW30" s="81"/>
      <c r="AX30" s="81"/>
      <c r="AY30" s="81"/>
      <c r="AZ30" s="81"/>
      <c r="BA30" s="112" t="s">
        <v>128</v>
      </c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4"/>
      <c r="BO30" s="112" t="s">
        <v>128</v>
      </c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4"/>
      <c r="CC30" s="112" t="s">
        <v>128</v>
      </c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4"/>
      <c r="CQ30" s="112" t="s">
        <v>128</v>
      </c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5"/>
    </row>
    <row r="31" spans="1:109" ht="24" customHeight="1">
      <c r="A31" s="102" t="s">
        <v>153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3"/>
      <c r="AQ31" s="34" t="s">
        <v>104</v>
      </c>
      <c r="AR31" s="80" t="s">
        <v>154</v>
      </c>
      <c r="AS31" s="81"/>
      <c r="AT31" s="81"/>
      <c r="AU31" s="81"/>
      <c r="AV31" s="81" t="s">
        <v>155</v>
      </c>
      <c r="AW31" s="81"/>
      <c r="AX31" s="81"/>
      <c r="AY31" s="81"/>
      <c r="AZ31" s="81"/>
      <c r="BA31" s="104" t="s">
        <v>128</v>
      </c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6"/>
      <c r="BO31" s="85">
        <v>252</v>
      </c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7"/>
      <c r="CC31" s="104" t="s">
        <v>128</v>
      </c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6"/>
      <c r="CQ31" s="85">
        <v>252</v>
      </c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8"/>
    </row>
    <row r="32" spans="1:109" ht="48" customHeight="1">
      <c r="A32" s="108" t="s">
        <v>156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9"/>
      <c r="AQ32" s="34" t="s">
        <v>104</v>
      </c>
      <c r="AR32" s="80" t="s">
        <v>154</v>
      </c>
      <c r="AS32" s="81"/>
      <c r="AT32" s="81"/>
      <c r="AU32" s="81"/>
      <c r="AV32" s="81" t="s">
        <v>157</v>
      </c>
      <c r="AW32" s="81"/>
      <c r="AX32" s="81"/>
      <c r="AY32" s="81"/>
      <c r="AZ32" s="81"/>
      <c r="BA32" s="104" t="s">
        <v>128</v>
      </c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6"/>
      <c r="BO32" s="85">
        <v>252</v>
      </c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7"/>
      <c r="CC32" s="104" t="s">
        <v>128</v>
      </c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6"/>
      <c r="CQ32" s="85">
        <v>252</v>
      </c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8"/>
    </row>
    <row r="33" spans="1:109" ht="24" customHeight="1">
      <c r="A33" s="116" t="s">
        <v>158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7"/>
      <c r="AQ33" s="34" t="s">
        <v>104</v>
      </c>
      <c r="AR33" s="80" t="s">
        <v>139</v>
      </c>
      <c r="AS33" s="81"/>
      <c r="AT33" s="81"/>
      <c r="AU33" s="81"/>
      <c r="AV33" s="81" t="s">
        <v>159</v>
      </c>
      <c r="AW33" s="81"/>
      <c r="AX33" s="81"/>
      <c r="AY33" s="81"/>
      <c r="AZ33" s="81"/>
      <c r="BA33" s="85">
        <v>447515.78</v>
      </c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7"/>
      <c r="BO33" s="85">
        <v>9494695.5</v>
      </c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7"/>
      <c r="CC33" s="85">
        <v>217165.77</v>
      </c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7"/>
      <c r="CQ33" s="85">
        <v>10159377.05</v>
      </c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8"/>
    </row>
    <row r="34" spans="1:109" ht="12" customHeight="1">
      <c r="A34" s="102" t="s">
        <v>160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3"/>
      <c r="AQ34" s="34" t="s">
        <v>104</v>
      </c>
      <c r="AR34" s="80" t="s">
        <v>146</v>
      </c>
      <c r="AS34" s="81"/>
      <c r="AT34" s="81"/>
      <c r="AU34" s="81"/>
      <c r="AV34" s="81" t="s">
        <v>161</v>
      </c>
      <c r="AW34" s="81"/>
      <c r="AX34" s="81"/>
      <c r="AY34" s="81"/>
      <c r="AZ34" s="81"/>
      <c r="BA34" s="85">
        <v>198143.17</v>
      </c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7"/>
      <c r="BO34" s="85">
        <v>7415067.24</v>
      </c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7"/>
      <c r="CC34" s="104" t="s">
        <v>128</v>
      </c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6"/>
      <c r="CQ34" s="85">
        <v>7613210.41</v>
      </c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8"/>
    </row>
    <row r="35" spans="1:109" ht="24" customHeight="1">
      <c r="A35" s="108" t="s">
        <v>162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9"/>
      <c r="AQ35" s="34" t="s">
        <v>104</v>
      </c>
      <c r="AR35" s="80" t="s">
        <v>146</v>
      </c>
      <c r="AS35" s="81"/>
      <c r="AT35" s="81"/>
      <c r="AU35" s="81"/>
      <c r="AV35" s="81" t="s">
        <v>163</v>
      </c>
      <c r="AW35" s="81"/>
      <c r="AX35" s="81"/>
      <c r="AY35" s="81"/>
      <c r="AZ35" s="81"/>
      <c r="BA35" s="85">
        <v>187844.38</v>
      </c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7"/>
      <c r="BO35" s="85">
        <v>5715422.5</v>
      </c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7"/>
      <c r="CC35" s="104" t="s">
        <v>128</v>
      </c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6"/>
      <c r="CQ35" s="85">
        <v>5903266.88</v>
      </c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8"/>
    </row>
    <row r="36" spans="1:109" ht="12" customHeight="1">
      <c r="A36" s="108" t="s">
        <v>164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9"/>
      <c r="AQ36" s="34" t="s">
        <v>104</v>
      </c>
      <c r="AR36" s="80" t="s">
        <v>146</v>
      </c>
      <c r="AS36" s="81"/>
      <c r="AT36" s="81"/>
      <c r="AU36" s="81"/>
      <c r="AV36" s="81" t="s">
        <v>165</v>
      </c>
      <c r="AW36" s="81"/>
      <c r="AX36" s="81"/>
      <c r="AY36" s="81"/>
      <c r="AZ36" s="81"/>
      <c r="BA36" s="85">
        <v>10298.79</v>
      </c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7"/>
      <c r="BO36" s="85">
        <v>1699644.74</v>
      </c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7"/>
      <c r="CC36" s="104" t="s">
        <v>128</v>
      </c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6"/>
      <c r="CQ36" s="85">
        <v>1709943.53</v>
      </c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8"/>
    </row>
    <row r="37" spans="1:109" ht="12" customHeight="1">
      <c r="A37" s="102" t="s">
        <v>166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3"/>
      <c r="AQ37" s="34" t="s">
        <v>104</v>
      </c>
      <c r="AR37" s="80" t="s">
        <v>149</v>
      </c>
      <c r="AS37" s="81"/>
      <c r="AT37" s="81"/>
      <c r="AU37" s="81"/>
      <c r="AV37" s="81" t="s">
        <v>167</v>
      </c>
      <c r="AW37" s="81"/>
      <c r="AX37" s="81"/>
      <c r="AY37" s="81"/>
      <c r="AZ37" s="81"/>
      <c r="BA37" s="104" t="s">
        <v>128</v>
      </c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6"/>
      <c r="BO37" s="85">
        <v>1022222.5</v>
      </c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7"/>
      <c r="CC37" s="104" t="s">
        <v>128</v>
      </c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6"/>
      <c r="CQ37" s="85">
        <v>1022222.5</v>
      </c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8"/>
    </row>
    <row r="38" spans="1:109" ht="24" customHeight="1">
      <c r="A38" s="108" t="s">
        <v>168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9"/>
      <c r="AQ38" s="34" t="s">
        <v>104</v>
      </c>
      <c r="AR38" s="80" t="s">
        <v>149</v>
      </c>
      <c r="AS38" s="81"/>
      <c r="AT38" s="81"/>
      <c r="AU38" s="81"/>
      <c r="AV38" s="81" t="s">
        <v>169</v>
      </c>
      <c r="AW38" s="81"/>
      <c r="AX38" s="81"/>
      <c r="AY38" s="81"/>
      <c r="AZ38" s="81"/>
      <c r="BA38" s="104" t="s">
        <v>128</v>
      </c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6"/>
      <c r="BO38" s="85">
        <v>7161.69</v>
      </c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7"/>
      <c r="CC38" s="104" t="s">
        <v>128</v>
      </c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6"/>
      <c r="CQ38" s="85">
        <v>7161.69</v>
      </c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8"/>
    </row>
    <row r="39" spans="1:109" ht="12" customHeight="1">
      <c r="A39" s="108" t="s">
        <v>170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9"/>
      <c r="AQ39" s="34" t="s">
        <v>104</v>
      </c>
      <c r="AR39" s="80" t="s">
        <v>149</v>
      </c>
      <c r="AS39" s="81"/>
      <c r="AT39" s="81"/>
      <c r="AU39" s="81"/>
      <c r="AV39" s="81" t="s">
        <v>171</v>
      </c>
      <c r="AW39" s="81"/>
      <c r="AX39" s="81"/>
      <c r="AY39" s="81"/>
      <c r="AZ39" s="81"/>
      <c r="BA39" s="104" t="s">
        <v>128</v>
      </c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6"/>
      <c r="BO39" s="85">
        <v>688363.55</v>
      </c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7"/>
      <c r="CC39" s="104" t="s">
        <v>128</v>
      </c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6"/>
      <c r="CQ39" s="85">
        <v>688363.55</v>
      </c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8"/>
    </row>
    <row r="40" spans="1:109" ht="12" customHeight="1">
      <c r="A40" s="108" t="s">
        <v>172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9"/>
      <c r="AQ40" s="34" t="s">
        <v>104</v>
      </c>
      <c r="AR40" s="80" t="s">
        <v>149</v>
      </c>
      <c r="AS40" s="81"/>
      <c r="AT40" s="81"/>
      <c r="AU40" s="81"/>
      <c r="AV40" s="81" t="s">
        <v>173</v>
      </c>
      <c r="AW40" s="81"/>
      <c r="AX40" s="81"/>
      <c r="AY40" s="81"/>
      <c r="AZ40" s="81"/>
      <c r="BA40" s="104" t="s">
        <v>128</v>
      </c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6"/>
      <c r="BO40" s="85">
        <v>106620</v>
      </c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7"/>
      <c r="CC40" s="104" t="s">
        <v>128</v>
      </c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6"/>
      <c r="CQ40" s="85">
        <v>106620</v>
      </c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8"/>
    </row>
    <row r="41" spans="1:109" ht="12" customHeight="1">
      <c r="A41" s="108" t="s">
        <v>174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9"/>
      <c r="AQ41" s="34" t="s">
        <v>104</v>
      </c>
      <c r="AR41" s="80" t="s">
        <v>149</v>
      </c>
      <c r="AS41" s="81"/>
      <c r="AT41" s="81"/>
      <c r="AU41" s="81"/>
      <c r="AV41" s="81" t="s">
        <v>175</v>
      </c>
      <c r="AW41" s="81"/>
      <c r="AX41" s="81"/>
      <c r="AY41" s="81"/>
      <c r="AZ41" s="81"/>
      <c r="BA41" s="104" t="s">
        <v>128</v>
      </c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6"/>
      <c r="BO41" s="85">
        <v>220077.26</v>
      </c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7"/>
      <c r="CC41" s="104" t="s">
        <v>128</v>
      </c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6"/>
      <c r="CQ41" s="85">
        <v>220077.26</v>
      </c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8"/>
    </row>
    <row r="42" spans="1:109" ht="12" customHeight="1">
      <c r="A42" s="102" t="s">
        <v>176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3"/>
      <c r="AQ42" s="34" t="s">
        <v>104</v>
      </c>
      <c r="AR42" s="80" t="s">
        <v>155</v>
      </c>
      <c r="AS42" s="81"/>
      <c r="AT42" s="81"/>
      <c r="AU42" s="81"/>
      <c r="AV42" s="81" t="s">
        <v>177</v>
      </c>
      <c r="AW42" s="81"/>
      <c r="AX42" s="81"/>
      <c r="AY42" s="81"/>
      <c r="AZ42" s="81"/>
      <c r="BA42" s="104" t="s">
        <v>128</v>
      </c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6"/>
      <c r="BO42" s="104" t="s">
        <v>128</v>
      </c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6"/>
      <c r="CC42" s="104" t="s">
        <v>128</v>
      </c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6"/>
      <c r="CQ42" s="104" t="s">
        <v>128</v>
      </c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7"/>
    </row>
    <row r="43" spans="1:109" ht="24" customHeight="1">
      <c r="A43" s="102" t="s">
        <v>178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3"/>
      <c r="AQ43" s="34" t="s">
        <v>104</v>
      </c>
      <c r="AR43" s="80" t="s">
        <v>161</v>
      </c>
      <c r="AS43" s="81"/>
      <c r="AT43" s="81"/>
      <c r="AU43" s="81"/>
      <c r="AV43" s="81" t="s">
        <v>179</v>
      </c>
      <c r="AW43" s="81"/>
      <c r="AX43" s="81"/>
      <c r="AY43" s="81"/>
      <c r="AZ43" s="81"/>
      <c r="BA43" s="104" t="s">
        <v>128</v>
      </c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6"/>
      <c r="BO43" s="104" t="s">
        <v>128</v>
      </c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6"/>
      <c r="CC43" s="104" t="s">
        <v>128</v>
      </c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6"/>
      <c r="CQ43" s="104" t="s">
        <v>128</v>
      </c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7"/>
    </row>
    <row r="44" spans="1:109" ht="12" customHeight="1">
      <c r="A44" s="102" t="s">
        <v>180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3"/>
      <c r="AQ44" s="34" t="s">
        <v>104</v>
      </c>
      <c r="AR44" s="80" t="s">
        <v>177</v>
      </c>
      <c r="AS44" s="81"/>
      <c r="AT44" s="81"/>
      <c r="AU44" s="81"/>
      <c r="AV44" s="81" t="s">
        <v>181</v>
      </c>
      <c r="AW44" s="81"/>
      <c r="AX44" s="81"/>
      <c r="AY44" s="81"/>
      <c r="AZ44" s="81"/>
      <c r="BA44" s="104" t="s">
        <v>128</v>
      </c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6"/>
      <c r="BO44" s="104" t="s">
        <v>128</v>
      </c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6"/>
      <c r="CC44" s="104" t="s">
        <v>128</v>
      </c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6"/>
      <c r="CQ44" s="104" t="s">
        <v>128</v>
      </c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7"/>
    </row>
    <row r="45" spans="1:109" ht="12" customHeight="1">
      <c r="A45" s="102" t="s">
        <v>182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3"/>
      <c r="AQ45" s="34" t="s">
        <v>104</v>
      </c>
      <c r="AR45" s="80" t="s">
        <v>179</v>
      </c>
      <c r="AS45" s="81"/>
      <c r="AT45" s="81"/>
      <c r="AU45" s="81"/>
      <c r="AV45" s="81" t="s">
        <v>183</v>
      </c>
      <c r="AW45" s="81"/>
      <c r="AX45" s="81"/>
      <c r="AY45" s="81"/>
      <c r="AZ45" s="81"/>
      <c r="BA45" s="104" t="s">
        <v>128</v>
      </c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6"/>
      <c r="BO45" s="85">
        <v>20281.67</v>
      </c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7"/>
      <c r="CC45" s="104" t="s">
        <v>128</v>
      </c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6"/>
      <c r="CQ45" s="85">
        <v>20281.67</v>
      </c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8"/>
    </row>
    <row r="46" spans="1:109" ht="36" customHeight="1">
      <c r="A46" s="108" t="s">
        <v>184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9"/>
      <c r="AQ46" s="34" t="s">
        <v>104</v>
      </c>
      <c r="AR46" s="80" t="s">
        <v>179</v>
      </c>
      <c r="AS46" s="81"/>
      <c r="AT46" s="81"/>
      <c r="AU46" s="81"/>
      <c r="AV46" s="81" t="s">
        <v>185</v>
      </c>
      <c r="AW46" s="81"/>
      <c r="AX46" s="81"/>
      <c r="AY46" s="81"/>
      <c r="AZ46" s="81"/>
      <c r="BA46" s="104" t="s">
        <v>128</v>
      </c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6"/>
      <c r="BO46" s="85">
        <v>20281.67</v>
      </c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7"/>
      <c r="CC46" s="104" t="s">
        <v>128</v>
      </c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6"/>
      <c r="CQ46" s="85">
        <v>20281.67</v>
      </c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8"/>
    </row>
    <row r="47" spans="1:109" ht="12" customHeight="1">
      <c r="A47" s="102" t="s">
        <v>186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3"/>
      <c r="AQ47" s="34" t="s">
        <v>104</v>
      </c>
      <c r="AR47" s="80" t="s">
        <v>181</v>
      </c>
      <c r="AS47" s="81"/>
      <c r="AT47" s="81"/>
      <c r="AU47" s="81"/>
      <c r="AV47" s="81" t="s">
        <v>187</v>
      </c>
      <c r="AW47" s="81"/>
      <c r="AX47" s="81"/>
      <c r="AY47" s="81"/>
      <c r="AZ47" s="81"/>
      <c r="BA47" s="85">
        <v>249372.61</v>
      </c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7"/>
      <c r="BO47" s="85">
        <v>840299.09</v>
      </c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7"/>
      <c r="CC47" s="85">
        <v>217165.77</v>
      </c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7"/>
      <c r="CQ47" s="85">
        <v>1306837.47</v>
      </c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8"/>
    </row>
    <row r="48" spans="1:109" ht="24" customHeight="1">
      <c r="A48" s="108" t="s">
        <v>188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9"/>
      <c r="AQ48" s="34" t="s">
        <v>104</v>
      </c>
      <c r="AR48" s="80" t="s">
        <v>181</v>
      </c>
      <c r="AS48" s="81"/>
      <c r="AT48" s="81"/>
      <c r="AU48" s="81"/>
      <c r="AV48" s="81" t="s">
        <v>189</v>
      </c>
      <c r="AW48" s="81"/>
      <c r="AX48" s="81"/>
      <c r="AY48" s="81"/>
      <c r="AZ48" s="81"/>
      <c r="BA48" s="104" t="s">
        <v>128</v>
      </c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6"/>
      <c r="BO48" s="85">
        <v>712590.08</v>
      </c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7"/>
      <c r="CC48" s="104" t="s">
        <v>128</v>
      </c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6"/>
      <c r="CQ48" s="85">
        <v>712590.08</v>
      </c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8"/>
    </row>
    <row r="49" spans="1:109" ht="12" customHeight="1">
      <c r="A49" s="108" t="s">
        <v>190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9"/>
      <c r="AQ49" s="34" t="s">
        <v>104</v>
      </c>
      <c r="AR49" s="80" t="s">
        <v>181</v>
      </c>
      <c r="AS49" s="81"/>
      <c r="AT49" s="81"/>
      <c r="AU49" s="81"/>
      <c r="AV49" s="81" t="s">
        <v>191</v>
      </c>
      <c r="AW49" s="81"/>
      <c r="AX49" s="81"/>
      <c r="AY49" s="81"/>
      <c r="AZ49" s="81"/>
      <c r="BA49" s="85">
        <v>249372.61</v>
      </c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7"/>
      <c r="BO49" s="85">
        <v>127709.01</v>
      </c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7"/>
      <c r="CC49" s="85">
        <v>217165.77</v>
      </c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7"/>
      <c r="CQ49" s="85">
        <v>594247.39</v>
      </c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8"/>
    </row>
    <row r="50" spans="1:109" ht="24" customHeight="1" thickBot="1">
      <c r="A50" s="102" t="s">
        <v>192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3"/>
      <c r="AQ50" s="34" t="s">
        <v>104</v>
      </c>
      <c r="AR50" s="80" t="s">
        <v>183</v>
      </c>
      <c r="AS50" s="81"/>
      <c r="AT50" s="81"/>
      <c r="AU50" s="81"/>
      <c r="AV50" s="81" t="s">
        <v>193</v>
      </c>
      <c r="AW50" s="81"/>
      <c r="AX50" s="81"/>
      <c r="AY50" s="81"/>
      <c r="AZ50" s="81"/>
      <c r="BA50" s="104" t="s">
        <v>128</v>
      </c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6"/>
      <c r="BO50" s="104" t="s">
        <v>128</v>
      </c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6"/>
      <c r="CC50" s="104" t="s">
        <v>128</v>
      </c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6"/>
      <c r="CQ50" s="104" t="s">
        <v>128</v>
      </c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7"/>
    </row>
    <row r="51" spans="1:109" ht="3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</row>
    <row r="52" ht="11.25">
      <c r="DE52" s="11" t="s">
        <v>194</v>
      </c>
    </row>
    <row r="53" spans="1:109" s="8" customFormat="1" ht="35.25" customHeight="1">
      <c r="A53" s="82" t="s">
        <v>27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3"/>
      <c r="AQ53" s="12"/>
      <c r="AR53" s="84" t="s">
        <v>26</v>
      </c>
      <c r="AS53" s="82"/>
      <c r="AT53" s="82"/>
      <c r="AU53" s="83"/>
      <c r="AV53" s="84" t="s">
        <v>30</v>
      </c>
      <c r="AW53" s="82"/>
      <c r="AX53" s="82"/>
      <c r="AY53" s="82"/>
      <c r="AZ53" s="83"/>
      <c r="BA53" s="84" t="s">
        <v>31</v>
      </c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90"/>
      <c r="BO53" s="84" t="s">
        <v>101</v>
      </c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90"/>
      <c r="CC53" s="84" t="s">
        <v>102</v>
      </c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90"/>
      <c r="CQ53" s="91" t="s">
        <v>32</v>
      </c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</row>
    <row r="54" spans="1:109" s="8" customFormat="1" ht="12" thickBot="1">
      <c r="A54" s="82">
        <v>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3"/>
      <c r="AQ54" s="12"/>
      <c r="AR54" s="77">
        <v>2</v>
      </c>
      <c r="AS54" s="78"/>
      <c r="AT54" s="78"/>
      <c r="AU54" s="79"/>
      <c r="AV54" s="77">
        <v>3</v>
      </c>
      <c r="AW54" s="78"/>
      <c r="AX54" s="78"/>
      <c r="AY54" s="78"/>
      <c r="AZ54" s="79"/>
      <c r="BA54" s="77">
        <v>4</v>
      </c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9"/>
      <c r="BO54" s="77">
        <v>5</v>
      </c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9"/>
      <c r="CC54" s="77">
        <v>6</v>
      </c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9"/>
      <c r="CQ54" s="77">
        <v>7</v>
      </c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</row>
    <row r="55" spans="1:109" ht="12" customHeight="1">
      <c r="A55" s="118" t="s">
        <v>195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9"/>
      <c r="AQ55" s="34" t="s">
        <v>104</v>
      </c>
      <c r="AR55" s="80" t="s">
        <v>187</v>
      </c>
      <c r="AS55" s="81"/>
      <c r="AT55" s="81"/>
      <c r="AU55" s="81"/>
      <c r="AV55" s="81" t="s">
        <v>196</v>
      </c>
      <c r="AW55" s="81"/>
      <c r="AX55" s="81"/>
      <c r="AY55" s="81"/>
      <c r="AZ55" s="81"/>
      <c r="BA55" s="112" t="s">
        <v>128</v>
      </c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4"/>
      <c r="BO55" s="85">
        <v>196825</v>
      </c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7"/>
      <c r="CC55" s="112" t="s">
        <v>128</v>
      </c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4"/>
      <c r="CQ55" s="85">
        <v>196825</v>
      </c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8"/>
    </row>
    <row r="56" spans="1:109" ht="24" customHeight="1">
      <c r="A56" s="108" t="s">
        <v>197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9"/>
      <c r="AQ56" s="34" t="s">
        <v>104</v>
      </c>
      <c r="AR56" s="80" t="s">
        <v>187</v>
      </c>
      <c r="AS56" s="81"/>
      <c r="AT56" s="81"/>
      <c r="AU56" s="81"/>
      <c r="AV56" s="81" t="s">
        <v>198</v>
      </c>
      <c r="AW56" s="81"/>
      <c r="AX56" s="81"/>
      <c r="AY56" s="81"/>
      <c r="AZ56" s="81"/>
      <c r="BA56" s="104" t="s">
        <v>128</v>
      </c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6"/>
      <c r="BO56" s="85">
        <v>196825</v>
      </c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7"/>
      <c r="CC56" s="104" t="s">
        <v>128</v>
      </c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6"/>
      <c r="CQ56" s="85">
        <v>196825</v>
      </c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8"/>
    </row>
    <row r="57" spans="1:109" ht="24" customHeight="1">
      <c r="A57" s="116" t="s">
        <v>199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7"/>
      <c r="AQ57" s="34" t="s">
        <v>104</v>
      </c>
      <c r="AR57" s="80" t="s">
        <v>200</v>
      </c>
      <c r="AS57" s="81"/>
      <c r="AT57" s="81"/>
      <c r="AU57" s="81"/>
      <c r="AV57" s="81"/>
      <c r="AW57" s="81"/>
      <c r="AX57" s="81"/>
      <c r="AY57" s="81"/>
      <c r="AZ57" s="81"/>
      <c r="BA57" s="85">
        <v>-1040.14</v>
      </c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7"/>
      <c r="BO57" s="85">
        <v>-389024.2</v>
      </c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7"/>
      <c r="CC57" s="85">
        <v>-4973.69</v>
      </c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7"/>
      <c r="CQ57" s="85">
        <v>-395038.03</v>
      </c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8"/>
    </row>
    <row r="58" spans="1:109" ht="24" customHeight="1">
      <c r="A58" s="102" t="s">
        <v>201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3"/>
      <c r="AQ58" s="34" t="s">
        <v>104</v>
      </c>
      <c r="AR58" s="80" t="s">
        <v>202</v>
      </c>
      <c r="AS58" s="81"/>
      <c r="AT58" s="81"/>
      <c r="AU58" s="81"/>
      <c r="AV58" s="81"/>
      <c r="AW58" s="81"/>
      <c r="AX58" s="81"/>
      <c r="AY58" s="81"/>
      <c r="AZ58" s="81"/>
      <c r="BA58" s="85">
        <v>-1040.14</v>
      </c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7"/>
      <c r="BO58" s="85">
        <v>-389024.2</v>
      </c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7"/>
      <c r="CC58" s="85">
        <v>-4973.69</v>
      </c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7"/>
      <c r="CQ58" s="85">
        <v>-395038.03</v>
      </c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8"/>
    </row>
    <row r="59" spans="1:109" ht="12" customHeight="1">
      <c r="A59" s="102" t="s">
        <v>203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3"/>
      <c r="AQ59" s="34" t="s">
        <v>104</v>
      </c>
      <c r="AR59" s="80" t="s">
        <v>204</v>
      </c>
      <c r="AS59" s="81"/>
      <c r="AT59" s="81"/>
      <c r="AU59" s="81"/>
      <c r="AV59" s="81"/>
      <c r="AW59" s="81"/>
      <c r="AX59" s="81"/>
      <c r="AY59" s="81"/>
      <c r="AZ59" s="81"/>
      <c r="BA59" s="104" t="s">
        <v>128</v>
      </c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6"/>
      <c r="BO59" s="104" t="s">
        <v>128</v>
      </c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6"/>
      <c r="CC59" s="104" t="s">
        <v>128</v>
      </c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6"/>
      <c r="CQ59" s="104" t="s">
        <v>128</v>
      </c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7"/>
    </row>
    <row r="60" spans="1:109" ht="24" customHeight="1">
      <c r="A60" s="116" t="s">
        <v>205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7"/>
      <c r="AQ60" s="34" t="s">
        <v>104</v>
      </c>
      <c r="AR60" s="80" t="s">
        <v>206</v>
      </c>
      <c r="AS60" s="81"/>
      <c r="AT60" s="81"/>
      <c r="AU60" s="81"/>
      <c r="AV60" s="81"/>
      <c r="AW60" s="81"/>
      <c r="AX60" s="81"/>
      <c r="AY60" s="81"/>
      <c r="AZ60" s="81"/>
      <c r="BA60" s="85">
        <v>-1040.14</v>
      </c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7"/>
      <c r="BO60" s="85">
        <v>-390295.68</v>
      </c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7"/>
      <c r="CC60" s="85">
        <v>3064.69</v>
      </c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7"/>
      <c r="CQ60" s="85">
        <v>-388271.13</v>
      </c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8"/>
    </row>
    <row r="61" spans="1:109" ht="12" customHeight="1">
      <c r="A61" s="102" t="s">
        <v>207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3"/>
      <c r="AQ61" s="34" t="s">
        <v>104</v>
      </c>
      <c r="AR61" s="80" t="s">
        <v>208</v>
      </c>
      <c r="AS61" s="81"/>
      <c r="AT61" s="81"/>
      <c r="AU61" s="81"/>
      <c r="AV61" s="81"/>
      <c r="AW61" s="81"/>
      <c r="AX61" s="81"/>
      <c r="AY61" s="81"/>
      <c r="AZ61" s="81"/>
      <c r="BA61" s="104" t="s">
        <v>128</v>
      </c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6"/>
      <c r="BO61" s="85">
        <v>-502476.49</v>
      </c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7"/>
      <c r="CC61" s="104" t="s">
        <v>128</v>
      </c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6"/>
      <c r="CQ61" s="85">
        <v>-502476.49</v>
      </c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8"/>
    </row>
    <row r="62" spans="1:109" ht="24" customHeight="1">
      <c r="A62" s="108" t="s">
        <v>209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9"/>
      <c r="AQ62" s="34" t="s">
        <v>104</v>
      </c>
      <c r="AR62" s="80" t="s">
        <v>210</v>
      </c>
      <c r="AS62" s="81"/>
      <c r="AT62" s="81"/>
      <c r="AU62" s="81"/>
      <c r="AV62" s="81" t="s">
        <v>206</v>
      </c>
      <c r="AW62" s="81"/>
      <c r="AX62" s="81"/>
      <c r="AY62" s="81"/>
      <c r="AZ62" s="81"/>
      <c r="BA62" s="104" t="s">
        <v>128</v>
      </c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6"/>
      <c r="BO62" s="85">
        <v>212273.59</v>
      </c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7"/>
      <c r="CC62" s="104" t="s">
        <v>128</v>
      </c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6"/>
      <c r="CQ62" s="85">
        <v>212273.59</v>
      </c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8"/>
    </row>
    <row r="63" spans="1:109" ht="12" customHeight="1">
      <c r="A63" s="108" t="s">
        <v>211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9"/>
      <c r="AQ63" s="34" t="s">
        <v>104</v>
      </c>
      <c r="AR63" s="80" t="s">
        <v>212</v>
      </c>
      <c r="AS63" s="81"/>
      <c r="AT63" s="81"/>
      <c r="AU63" s="81"/>
      <c r="AV63" s="81" t="s">
        <v>213</v>
      </c>
      <c r="AW63" s="81"/>
      <c r="AX63" s="81"/>
      <c r="AY63" s="81"/>
      <c r="AZ63" s="81"/>
      <c r="BA63" s="104" t="s">
        <v>128</v>
      </c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6"/>
      <c r="BO63" s="85">
        <v>714750.08</v>
      </c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7"/>
      <c r="CC63" s="104" t="s">
        <v>128</v>
      </c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6"/>
      <c r="CQ63" s="85">
        <v>714750.08</v>
      </c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8"/>
    </row>
    <row r="64" spans="1:109" ht="12" customHeight="1">
      <c r="A64" s="102" t="s">
        <v>214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3"/>
      <c r="AQ64" s="34" t="s">
        <v>104</v>
      </c>
      <c r="AR64" s="80" t="s">
        <v>215</v>
      </c>
      <c r="AS64" s="81"/>
      <c r="AT64" s="81"/>
      <c r="AU64" s="81"/>
      <c r="AV64" s="81"/>
      <c r="AW64" s="81"/>
      <c r="AX64" s="81"/>
      <c r="AY64" s="81"/>
      <c r="AZ64" s="81"/>
      <c r="BA64" s="104" t="s">
        <v>128</v>
      </c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6"/>
      <c r="BO64" s="104" t="s">
        <v>128</v>
      </c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6"/>
      <c r="CC64" s="104" t="s">
        <v>128</v>
      </c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6"/>
      <c r="CQ64" s="104" t="s">
        <v>128</v>
      </c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7"/>
    </row>
    <row r="65" spans="1:109" ht="24" customHeight="1">
      <c r="A65" s="108" t="s">
        <v>216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9"/>
      <c r="AQ65" s="34" t="s">
        <v>104</v>
      </c>
      <c r="AR65" s="80" t="s">
        <v>217</v>
      </c>
      <c r="AS65" s="81"/>
      <c r="AT65" s="81"/>
      <c r="AU65" s="81"/>
      <c r="AV65" s="81" t="s">
        <v>208</v>
      </c>
      <c r="AW65" s="81"/>
      <c r="AX65" s="81"/>
      <c r="AY65" s="81"/>
      <c r="AZ65" s="81"/>
      <c r="BA65" s="104" t="s">
        <v>128</v>
      </c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6"/>
      <c r="BO65" s="104" t="s">
        <v>128</v>
      </c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6"/>
      <c r="CC65" s="104" t="s">
        <v>128</v>
      </c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6"/>
      <c r="CQ65" s="104" t="s">
        <v>128</v>
      </c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7"/>
    </row>
    <row r="66" spans="1:109" ht="12" customHeight="1">
      <c r="A66" s="108" t="s">
        <v>218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9"/>
      <c r="AQ66" s="34" t="s">
        <v>104</v>
      </c>
      <c r="AR66" s="80" t="s">
        <v>219</v>
      </c>
      <c r="AS66" s="81"/>
      <c r="AT66" s="81"/>
      <c r="AU66" s="81"/>
      <c r="AV66" s="81" t="s">
        <v>220</v>
      </c>
      <c r="AW66" s="81"/>
      <c r="AX66" s="81"/>
      <c r="AY66" s="81"/>
      <c r="AZ66" s="81"/>
      <c r="BA66" s="104" t="s">
        <v>128</v>
      </c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6"/>
      <c r="BO66" s="104" t="s">
        <v>128</v>
      </c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6"/>
      <c r="CC66" s="104" t="s">
        <v>128</v>
      </c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6"/>
      <c r="CQ66" s="104" t="s">
        <v>128</v>
      </c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7"/>
    </row>
    <row r="67" spans="1:109" ht="12" customHeight="1">
      <c r="A67" s="102" t="s">
        <v>221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3"/>
      <c r="AQ67" s="34" t="s">
        <v>104</v>
      </c>
      <c r="AR67" s="80" t="s">
        <v>222</v>
      </c>
      <c r="AS67" s="81"/>
      <c r="AT67" s="81"/>
      <c r="AU67" s="81"/>
      <c r="AV67" s="81"/>
      <c r="AW67" s="81"/>
      <c r="AX67" s="81"/>
      <c r="AY67" s="81"/>
      <c r="AZ67" s="81"/>
      <c r="BA67" s="104" t="s">
        <v>128</v>
      </c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6"/>
      <c r="BO67" s="104" t="s">
        <v>128</v>
      </c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6"/>
      <c r="CC67" s="104" t="s">
        <v>128</v>
      </c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6"/>
      <c r="CQ67" s="104" t="s">
        <v>128</v>
      </c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7"/>
    </row>
    <row r="68" spans="1:109" ht="24" customHeight="1">
      <c r="A68" s="108" t="s">
        <v>223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9"/>
      <c r="AQ68" s="34" t="s">
        <v>104</v>
      </c>
      <c r="AR68" s="80" t="s">
        <v>224</v>
      </c>
      <c r="AS68" s="81"/>
      <c r="AT68" s="81"/>
      <c r="AU68" s="81"/>
      <c r="AV68" s="81" t="s">
        <v>215</v>
      </c>
      <c r="AW68" s="81"/>
      <c r="AX68" s="81"/>
      <c r="AY68" s="81"/>
      <c r="AZ68" s="81"/>
      <c r="BA68" s="104" t="s">
        <v>128</v>
      </c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6"/>
      <c r="BO68" s="85">
        <v>11165256.9</v>
      </c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7"/>
      <c r="CC68" s="104" t="s">
        <v>128</v>
      </c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6"/>
      <c r="CQ68" s="85">
        <v>11165256.9</v>
      </c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8"/>
    </row>
    <row r="69" spans="1:109" ht="12" customHeight="1">
      <c r="A69" s="108" t="s">
        <v>225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9"/>
      <c r="AQ69" s="34" t="s">
        <v>104</v>
      </c>
      <c r="AR69" s="80" t="s">
        <v>226</v>
      </c>
      <c r="AS69" s="81"/>
      <c r="AT69" s="81"/>
      <c r="AU69" s="81"/>
      <c r="AV69" s="81" t="s">
        <v>227</v>
      </c>
      <c r="AW69" s="81"/>
      <c r="AX69" s="81"/>
      <c r="AY69" s="81"/>
      <c r="AZ69" s="81"/>
      <c r="BA69" s="104" t="s">
        <v>128</v>
      </c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6"/>
      <c r="BO69" s="85">
        <v>11165256.9</v>
      </c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7"/>
      <c r="CC69" s="104" t="s">
        <v>128</v>
      </c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6"/>
      <c r="CQ69" s="85">
        <v>11165256.9</v>
      </c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8"/>
    </row>
    <row r="70" spans="1:109" ht="12" customHeight="1">
      <c r="A70" s="102" t="s">
        <v>228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3"/>
      <c r="AQ70" s="34" t="s">
        <v>104</v>
      </c>
      <c r="AR70" s="80" t="s">
        <v>229</v>
      </c>
      <c r="AS70" s="81"/>
      <c r="AT70" s="81"/>
      <c r="AU70" s="81"/>
      <c r="AV70" s="81"/>
      <c r="AW70" s="81"/>
      <c r="AX70" s="81"/>
      <c r="AY70" s="81"/>
      <c r="AZ70" s="81"/>
      <c r="BA70" s="85">
        <v>-1040.14</v>
      </c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7"/>
      <c r="BO70" s="85">
        <v>112180.81</v>
      </c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7"/>
      <c r="CC70" s="85">
        <v>3064.69</v>
      </c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7"/>
      <c r="CQ70" s="85">
        <v>114205.36</v>
      </c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8"/>
    </row>
    <row r="71" spans="1:109" ht="24" customHeight="1">
      <c r="A71" s="108" t="s">
        <v>230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9"/>
      <c r="AQ71" s="34" t="s">
        <v>104</v>
      </c>
      <c r="AR71" s="80" t="s">
        <v>231</v>
      </c>
      <c r="AS71" s="81"/>
      <c r="AT71" s="81"/>
      <c r="AU71" s="81"/>
      <c r="AV71" s="81" t="s">
        <v>232</v>
      </c>
      <c r="AW71" s="81"/>
      <c r="AX71" s="81"/>
      <c r="AY71" s="81"/>
      <c r="AZ71" s="81"/>
      <c r="BA71" s="85">
        <v>149799.07</v>
      </c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7"/>
      <c r="BO71" s="85">
        <v>415412.33</v>
      </c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7"/>
      <c r="CC71" s="85">
        <v>150185.22</v>
      </c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7"/>
      <c r="CQ71" s="85">
        <v>715396.62</v>
      </c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8"/>
    </row>
    <row r="72" spans="1:109" ht="36" customHeight="1">
      <c r="A72" s="120" t="s">
        <v>233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1"/>
      <c r="AQ72" s="34" t="s">
        <v>104</v>
      </c>
      <c r="AR72" s="80" t="s">
        <v>231</v>
      </c>
      <c r="AS72" s="81"/>
      <c r="AT72" s="81"/>
      <c r="AU72" s="81"/>
      <c r="AV72" s="81" t="s">
        <v>234</v>
      </c>
      <c r="AW72" s="81"/>
      <c r="AX72" s="81"/>
      <c r="AY72" s="81"/>
      <c r="AZ72" s="81"/>
      <c r="BA72" s="104" t="s">
        <v>128</v>
      </c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6"/>
      <c r="BO72" s="85">
        <v>1000</v>
      </c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7"/>
      <c r="CC72" s="104" t="s">
        <v>128</v>
      </c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6"/>
      <c r="CQ72" s="85">
        <v>1000</v>
      </c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8"/>
    </row>
    <row r="73" spans="1:109" ht="12" customHeight="1">
      <c r="A73" s="120" t="s">
        <v>235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1"/>
      <c r="AQ73" s="34" t="s">
        <v>104</v>
      </c>
      <c r="AR73" s="80" t="s">
        <v>231</v>
      </c>
      <c r="AS73" s="81"/>
      <c r="AT73" s="81"/>
      <c r="AU73" s="81"/>
      <c r="AV73" s="81" t="s">
        <v>236</v>
      </c>
      <c r="AW73" s="81"/>
      <c r="AX73" s="81"/>
      <c r="AY73" s="81"/>
      <c r="AZ73" s="81"/>
      <c r="BA73" s="85">
        <v>149799.07</v>
      </c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7"/>
      <c r="BO73" s="85">
        <v>308354.37</v>
      </c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7"/>
      <c r="CC73" s="85">
        <v>150185.22</v>
      </c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7"/>
      <c r="CQ73" s="85">
        <v>608338.66</v>
      </c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8"/>
    </row>
    <row r="74" spans="1:109" ht="12" customHeight="1">
      <c r="A74" s="120" t="s">
        <v>237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1"/>
      <c r="AQ74" s="34" t="s">
        <v>104</v>
      </c>
      <c r="AR74" s="80" t="s">
        <v>231</v>
      </c>
      <c r="AS74" s="81"/>
      <c r="AT74" s="81"/>
      <c r="AU74" s="81"/>
      <c r="AV74" s="81" t="s">
        <v>238</v>
      </c>
      <c r="AW74" s="81"/>
      <c r="AX74" s="81"/>
      <c r="AY74" s="81"/>
      <c r="AZ74" s="81"/>
      <c r="BA74" s="104" t="s">
        <v>128</v>
      </c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6"/>
      <c r="BO74" s="85">
        <v>2991.45</v>
      </c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7"/>
      <c r="CC74" s="104" t="s">
        <v>128</v>
      </c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6"/>
      <c r="CQ74" s="85">
        <v>2991.45</v>
      </c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8"/>
    </row>
    <row r="75" spans="1:109" ht="12" customHeight="1">
      <c r="A75" s="120" t="s">
        <v>239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1"/>
      <c r="AQ75" s="34" t="s">
        <v>104</v>
      </c>
      <c r="AR75" s="80" t="s">
        <v>231</v>
      </c>
      <c r="AS75" s="81"/>
      <c r="AT75" s="81"/>
      <c r="AU75" s="81"/>
      <c r="AV75" s="81" t="s">
        <v>240</v>
      </c>
      <c r="AW75" s="81"/>
      <c r="AX75" s="81"/>
      <c r="AY75" s="81"/>
      <c r="AZ75" s="81"/>
      <c r="BA75" s="104" t="s">
        <v>128</v>
      </c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6"/>
      <c r="BO75" s="85">
        <v>14538</v>
      </c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7"/>
      <c r="CC75" s="104" t="s">
        <v>128</v>
      </c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6"/>
      <c r="CQ75" s="85">
        <v>14538</v>
      </c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8"/>
    </row>
    <row r="76" spans="1:109" ht="12" customHeight="1">
      <c r="A76" s="120" t="s">
        <v>241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1"/>
      <c r="AQ76" s="34" t="s">
        <v>104</v>
      </c>
      <c r="AR76" s="80" t="s">
        <v>231</v>
      </c>
      <c r="AS76" s="81"/>
      <c r="AT76" s="81"/>
      <c r="AU76" s="81"/>
      <c r="AV76" s="81" t="s">
        <v>242</v>
      </c>
      <c r="AW76" s="81"/>
      <c r="AX76" s="81"/>
      <c r="AY76" s="81"/>
      <c r="AZ76" s="81"/>
      <c r="BA76" s="104" t="s">
        <v>128</v>
      </c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6"/>
      <c r="BO76" s="85">
        <v>11766</v>
      </c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7"/>
      <c r="CC76" s="104" t="s">
        <v>128</v>
      </c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6"/>
      <c r="CQ76" s="85">
        <v>11766</v>
      </c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8"/>
    </row>
    <row r="77" spans="1:109" ht="24" customHeight="1">
      <c r="A77" s="120" t="s">
        <v>243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1"/>
      <c r="AQ77" s="34" t="s">
        <v>104</v>
      </c>
      <c r="AR77" s="80" t="s">
        <v>231</v>
      </c>
      <c r="AS77" s="81"/>
      <c r="AT77" s="81"/>
      <c r="AU77" s="81"/>
      <c r="AV77" s="81" t="s">
        <v>244</v>
      </c>
      <c r="AW77" s="81"/>
      <c r="AX77" s="81"/>
      <c r="AY77" s="81"/>
      <c r="AZ77" s="81"/>
      <c r="BA77" s="104" t="s">
        <v>128</v>
      </c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6"/>
      <c r="BO77" s="85">
        <v>76762.51</v>
      </c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7"/>
      <c r="CC77" s="104" t="s">
        <v>128</v>
      </c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6"/>
      <c r="CQ77" s="85">
        <v>76762.51</v>
      </c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8"/>
    </row>
    <row r="78" spans="1:109" ht="12" customHeight="1">
      <c r="A78" s="108" t="s">
        <v>245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9"/>
      <c r="AQ78" s="34" t="s">
        <v>104</v>
      </c>
      <c r="AR78" s="80" t="s">
        <v>246</v>
      </c>
      <c r="AS78" s="81"/>
      <c r="AT78" s="81"/>
      <c r="AU78" s="81"/>
      <c r="AV78" s="81" t="s">
        <v>247</v>
      </c>
      <c r="AW78" s="81"/>
      <c r="AX78" s="81"/>
      <c r="AY78" s="81"/>
      <c r="AZ78" s="81"/>
      <c r="BA78" s="85">
        <v>150839.21</v>
      </c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7"/>
      <c r="BO78" s="85">
        <v>303231.52</v>
      </c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7"/>
      <c r="CC78" s="85">
        <v>147120.53</v>
      </c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7"/>
      <c r="CQ78" s="85">
        <v>601191.26</v>
      </c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8"/>
    </row>
    <row r="79" spans="1:109" ht="24" customHeight="1">
      <c r="A79" s="120" t="s">
        <v>248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1"/>
      <c r="AQ79" s="34" t="s">
        <v>104</v>
      </c>
      <c r="AR79" s="80" t="s">
        <v>246</v>
      </c>
      <c r="AS79" s="81"/>
      <c r="AT79" s="81"/>
      <c r="AU79" s="81"/>
      <c r="AV79" s="81" t="s">
        <v>249</v>
      </c>
      <c r="AW79" s="81"/>
      <c r="AX79" s="81"/>
      <c r="AY79" s="81"/>
      <c r="AZ79" s="81"/>
      <c r="BA79" s="85">
        <v>150839.21</v>
      </c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7"/>
      <c r="BO79" s="85">
        <v>301361.66</v>
      </c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7"/>
      <c r="CC79" s="85">
        <v>147120.53</v>
      </c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7"/>
      <c r="CQ79" s="85">
        <v>599321.4</v>
      </c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8"/>
    </row>
    <row r="80" spans="1:109" ht="24" customHeight="1">
      <c r="A80" s="120" t="s">
        <v>250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1"/>
      <c r="AQ80" s="34" t="s">
        <v>104</v>
      </c>
      <c r="AR80" s="80" t="s">
        <v>246</v>
      </c>
      <c r="AS80" s="81"/>
      <c r="AT80" s="81"/>
      <c r="AU80" s="81"/>
      <c r="AV80" s="81" t="s">
        <v>251</v>
      </c>
      <c r="AW80" s="81"/>
      <c r="AX80" s="81"/>
      <c r="AY80" s="81"/>
      <c r="AZ80" s="81"/>
      <c r="BA80" s="104" t="s">
        <v>128</v>
      </c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6"/>
      <c r="BO80" s="85">
        <v>1869.86</v>
      </c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7"/>
      <c r="CC80" s="104" t="s">
        <v>128</v>
      </c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6"/>
      <c r="CQ80" s="85">
        <v>1869.86</v>
      </c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8"/>
    </row>
    <row r="81" spans="1:109" ht="12" customHeight="1">
      <c r="A81" s="102" t="s">
        <v>252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3"/>
      <c r="AQ81" s="34" t="s">
        <v>104</v>
      </c>
      <c r="AR81" s="80" t="s">
        <v>253</v>
      </c>
      <c r="AS81" s="81"/>
      <c r="AT81" s="81"/>
      <c r="AU81" s="81"/>
      <c r="AV81" s="81"/>
      <c r="AW81" s="81"/>
      <c r="AX81" s="81"/>
      <c r="AY81" s="81"/>
      <c r="AZ81" s="81"/>
      <c r="BA81" s="104" t="s">
        <v>128</v>
      </c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6"/>
      <c r="BO81" s="104" t="s">
        <v>128</v>
      </c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6"/>
      <c r="CC81" s="104" t="s">
        <v>128</v>
      </c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6"/>
      <c r="CQ81" s="104" t="s">
        <v>128</v>
      </c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7"/>
    </row>
    <row r="82" spans="1:109" ht="24" customHeight="1">
      <c r="A82" s="108" t="s">
        <v>254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9"/>
      <c r="AQ82" s="34" t="s">
        <v>104</v>
      </c>
      <c r="AR82" s="80" t="s">
        <v>255</v>
      </c>
      <c r="AS82" s="81"/>
      <c r="AT82" s="81"/>
      <c r="AU82" s="81"/>
      <c r="AV82" s="81" t="s">
        <v>222</v>
      </c>
      <c r="AW82" s="81"/>
      <c r="AX82" s="81"/>
      <c r="AY82" s="81"/>
      <c r="AZ82" s="81"/>
      <c r="BA82" s="104" t="s">
        <v>128</v>
      </c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6"/>
      <c r="BO82" s="104" t="s">
        <v>128</v>
      </c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6"/>
      <c r="CC82" s="104" t="s">
        <v>128</v>
      </c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6"/>
      <c r="CQ82" s="104" t="s">
        <v>128</v>
      </c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7"/>
    </row>
    <row r="83" spans="1:109" ht="12" customHeight="1">
      <c r="A83" s="108" t="s">
        <v>256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9"/>
      <c r="AQ83" s="34" t="s">
        <v>104</v>
      </c>
      <c r="AR83" s="80" t="s">
        <v>257</v>
      </c>
      <c r="AS83" s="81"/>
      <c r="AT83" s="81"/>
      <c r="AU83" s="81"/>
      <c r="AV83" s="81" t="s">
        <v>258</v>
      </c>
      <c r="AW83" s="81"/>
      <c r="AX83" s="81"/>
      <c r="AY83" s="81"/>
      <c r="AZ83" s="81"/>
      <c r="BA83" s="104" t="s">
        <v>128</v>
      </c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6"/>
      <c r="BO83" s="104" t="s">
        <v>128</v>
      </c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6"/>
      <c r="CC83" s="104" t="s">
        <v>128</v>
      </c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6"/>
      <c r="CQ83" s="104" t="s">
        <v>128</v>
      </c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7"/>
    </row>
    <row r="84" spans="1:109" ht="24" customHeight="1" thickBot="1">
      <c r="A84" s="102" t="s">
        <v>259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3"/>
      <c r="AQ84" s="34" t="s">
        <v>104</v>
      </c>
      <c r="AR84" s="80" t="s">
        <v>260</v>
      </c>
      <c r="AS84" s="81"/>
      <c r="AT84" s="81"/>
      <c r="AU84" s="81"/>
      <c r="AV84" s="81"/>
      <c r="AW84" s="81"/>
      <c r="AX84" s="81"/>
      <c r="AY84" s="81"/>
      <c r="AZ84" s="81"/>
      <c r="BA84" s="104" t="s">
        <v>128</v>
      </c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6"/>
      <c r="BO84" s="104" t="s">
        <v>128</v>
      </c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6"/>
      <c r="CC84" s="104" t="s">
        <v>128</v>
      </c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6"/>
      <c r="CQ84" s="104" t="s">
        <v>128</v>
      </c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7"/>
    </row>
    <row r="85" spans="1:109" ht="3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</row>
    <row r="86" ht="11.25">
      <c r="DE86" s="11" t="s">
        <v>261</v>
      </c>
    </row>
    <row r="87" spans="1:109" s="8" customFormat="1" ht="35.25" customHeight="1">
      <c r="A87" s="82" t="s">
        <v>27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3"/>
      <c r="AQ87" s="12"/>
      <c r="AR87" s="84" t="s">
        <v>26</v>
      </c>
      <c r="AS87" s="82"/>
      <c r="AT87" s="82"/>
      <c r="AU87" s="83"/>
      <c r="AV87" s="84" t="s">
        <v>30</v>
      </c>
      <c r="AW87" s="82"/>
      <c r="AX87" s="82"/>
      <c r="AY87" s="82"/>
      <c r="AZ87" s="83"/>
      <c r="BA87" s="84" t="s">
        <v>31</v>
      </c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90"/>
      <c r="BO87" s="84" t="s">
        <v>101</v>
      </c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90"/>
      <c r="CC87" s="84" t="s">
        <v>102</v>
      </c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90"/>
      <c r="CQ87" s="91" t="s">
        <v>32</v>
      </c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</row>
    <row r="88" spans="1:109" s="8" customFormat="1" ht="12" thickBot="1">
      <c r="A88" s="82">
        <v>1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3"/>
      <c r="AQ88" s="12"/>
      <c r="AR88" s="77">
        <v>2</v>
      </c>
      <c r="AS88" s="78"/>
      <c r="AT88" s="78"/>
      <c r="AU88" s="79"/>
      <c r="AV88" s="77">
        <v>3</v>
      </c>
      <c r="AW88" s="78"/>
      <c r="AX88" s="78"/>
      <c r="AY88" s="78"/>
      <c r="AZ88" s="79"/>
      <c r="BA88" s="77">
        <v>4</v>
      </c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9"/>
      <c r="BO88" s="77">
        <v>5</v>
      </c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9"/>
      <c r="CC88" s="77">
        <v>6</v>
      </c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9"/>
      <c r="CQ88" s="77">
        <v>7</v>
      </c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</row>
    <row r="89" spans="1:109" ht="24" customHeight="1">
      <c r="A89" s="122" t="s">
        <v>262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3"/>
      <c r="AQ89" s="34" t="s">
        <v>104</v>
      </c>
      <c r="AR89" s="80" t="s">
        <v>263</v>
      </c>
      <c r="AS89" s="81"/>
      <c r="AT89" s="81"/>
      <c r="AU89" s="81"/>
      <c r="AV89" s="81" t="s">
        <v>264</v>
      </c>
      <c r="AW89" s="81"/>
      <c r="AX89" s="81"/>
      <c r="AY89" s="81"/>
      <c r="AZ89" s="81"/>
      <c r="BA89" s="112" t="s">
        <v>128</v>
      </c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4"/>
      <c r="BO89" s="85">
        <v>9312924.94</v>
      </c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7"/>
      <c r="CC89" s="85">
        <v>217165.77</v>
      </c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7"/>
      <c r="CQ89" s="85">
        <v>9530090.71</v>
      </c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8"/>
    </row>
    <row r="90" spans="1:109" ht="12" customHeight="1">
      <c r="A90" s="108" t="s">
        <v>265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9"/>
      <c r="AQ90" s="34" t="s">
        <v>104</v>
      </c>
      <c r="AR90" s="80" t="s">
        <v>266</v>
      </c>
      <c r="AS90" s="81"/>
      <c r="AT90" s="81"/>
      <c r="AU90" s="81"/>
      <c r="AV90" s="81" t="s">
        <v>264</v>
      </c>
      <c r="AW90" s="81"/>
      <c r="AX90" s="81"/>
      <c r="AY90" s="81"/>
      <c r="AZ90" s="81"/>
      <c r="BA90" s="104" t="s">
        <v>128</v>
      </c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6"/>
      <c r="BO90" s="85">
        <v>9312924.94</v>
      </c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7"/>
      <c r="CC90" s="85">
        <v>217165.77</v>
      </c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7"/>
      <c r="CQ90" s="85">
        <v>9530090.71</v>
      </c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8"/>
    </row>
    <row r="91" spans="1:109" ht="12" customHeight="1">
      <c r="A91" s="124" t="s">
        <v>267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5"/>
      <c r="AQ91" s="34" t="s">
        <v>104</v>
      </c>
      <c r="AR91" s="80" t="s">
        <v>268</v>
      </c>
      <c r="AS91" s="81"/>
      <c r="AT91" s="81"/>
      <c r="AU91" s="81"/>
      <c r="AV91" s="81" t="s">
        <v>264</v>
      </c>
      <c r="AW91" s="81"/>
      <c r="AX91" s="81"/>
      <c r="AY91" s="81"/>
      <c r="AZ91" s="81"/>
      <c r="BA91" s="104" t="s">
        <v>128</v>
      </c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6"/>
      <c r="BO91" s="104" t="s">
        <v>128</v>
      </c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6"/>
      <c r="CC91" s="104" t="s">
        <v>128</v>
      </c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6"/>
      <c r="CQ91" s="104" t="s">
        <v>128</v>
      </c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7"/>
    </row>
    <row r="92" spans="1:109" ht="24" customHeight="1">
      <c r="A92" s="116" t="s">
        <v>269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7"/>
      <c r="AQ92" s="34" t="s">
        <v>104</v>
      </c>
      <c r="AR92" s="80" t="s">
        <v>270</v>
      </c>
      <c r="AS92" s="81"/>
      <c r="AT92" s="81"/>
      <c r="AU92" s="81"/>
      <c r="AV92" s="81"/>
      <c r="AW92" s="81"/>
      <c r="AX92" s="81"/>
      <c r="AY92" s="81"/>
      <c r="AZ92" s="81"/>
      <c r="BA92" s="104" t="s">
        <v>128</v>
      </c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6"/>
      <c r="BO92" s="85">
        <v>1271.48</v>
      </c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7"/>
      <c r="CC92" s="85">
        <v>-8038.38</v>
      </c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7"/>
      <c r="CQ92" s="85">
        <v>-6766.9</v>
      </c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8"/>
    </row>
    <row r="93" spans="1:109" ht="24" customHeight="1">
      <c r="A93" s="126" t="s">
        <v>271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7"/>
      <c r="AQ93" s="34" t="s">
        <v>104</v>
      </c>
      <c r="AR93" s="80" t="s">
        <v>272</v>
      </c>
      <c r="AS93" s="81"/>
      <c r="AT93" s="81"/>
      <c r="AU93" s="81"/>
      <c r="AV93" s="81"/>
      <c r="AW93" s="81"/>
      <c r="AX93" s="81"/>
      <c r="AY93" s="81"/>
      <c r="AZ93" s="81"/>
      <c r="BA93" s="85">
        <v>-358981.69</v>
      </c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7"/>
      <c r="BO93" s="85">
        <v>-9873628.52</v>
      </c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7"/>
      <c r="CC93" s="85">
        <v>-11044.96</v>
      </c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7"/>
      <c r="CQ93" s="85">
        <v>-10243655.17</v>
      </c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8"/>
    </row>
    <row r="94" spans="1:109" ht="12" customHeight="1">
      <c r="A94" s="102" t="s">
        <v>273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3"/>
      <c r="AQ94" s="34" t="s">
        <v>104</v>
      </c>
      <c r="AR94" s="80" t="s">
        <v>274</v>
      </c>
      <c r="AS94" s="81"/>
      <c r="AT94" s="81"/>
      <c r="AU94" s="81"/>
      <c r="AV94" s="81"/>
      <c r="AW94" s="81"/>
      <c r="AX94" s="81"/>
      <c r="AY94" s="81"/>
      <c r="AZ94" s="81"/>
      <c r="BA94" s="104" t="s">
        <v>128</v>
      </c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6"/>
      <c r="BO94" s="104" t="s">
        <v>128</v>
      </c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6"/>
      <c r="CC94" s="85">
        <v>23786.84</v>
      </c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7"/>
      <c r="CQ94" s="85">
        <v>23786.84</v>
      </c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8"/>
    </row>
    <row r="95" spans="1:109" ht="24" customHeight="1">
      <c r="A95" s="108" t="s">
        <v>275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9"/>
      <c r="AQ95" s="34" t="s">
        <v>104</v>
      </c>
      <c r="AR95" s="80" t="s">
        <v>276</v>
      </c>
      <c r="AS95" s="81"/>
      <c r="AT95" s="81"/>
      <c r="AU95" s="81"/>
      <c r="AV95" s="81" t="s">
        <v>277</v>
      </c>
      <c r="AW95" s="81"/>
      <c r="AX95" s="81"/>
      <c r="AY95" s="81"/>
      <c r="AZ95" s="81"/>
      <c r="BA95" s="85">
        <v>442493.95</v>
      </c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7"/>
      <c r="BO95" s="85">
        <v>9112057.96</v>
      </c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7"/>
      <c r="CC95" s="85">
        <v>214637.54</v>
      </c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7"/>
      <c r="CQ95" s="85">
        <v>9769189.45</v>
      </c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8"/>
    </row>
    <row r="96" spans="1:109" ht="12" customHeight="1">
      <c r="A96" s="108" t="s">
        <v>278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9"/>
      <c r="AQ96" s="34" t="s">
        <v>104</v>
      </c>
      <c r="AR96" s="80" t="s">
        <v>279</v>
      </c>
      <c r="AS96" s="81"/>
      <c r="AT96" s="81"/>
      <c r="AU96" s="81"/>
      <c r="AV96" s="81" t="s">
        <v>280</v>
      </c>
      <c r="AW96" s="81"/>
      <c r="AX96" s="81"/>
      <c r="AY96" s="81"/>
      <c r="AZ96" s="81"/>
      <c r="BA96" s="85">
        <v>442493.95</v>
      </c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7"/>
      <c r="BO96" s="85">
        <v>9112057.96</v>
      </c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7"/>
      <c r="CC96" s="85">
        <v>190850.7</v>
      </c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7"/>
      <c r="CQ96" s="85">
        <v>9745402.61</v>
      </c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8"/>
    </row>
    <row r="97" spans="1:109" ht="12" customHeight="1">
      <c r="A97" s="102" t="s">
        <v>281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3"/>
      <c r="AQ97" s="34" t="s">
        <v>104</v>
      </c>
      <c r="AR97" s="80" t="s">
        <v>247</v>
      </c>
      <c r="AS97" s="81"/>
      <c r="AT97" s="81"/>
      <c r="AU97" s="81"/>
      <c r="AV97" s="81"/>
      <c r="AW97" s="81"/>
      <c r="AX97" s="81"/>
      <c r="AY97" s="81"/>
      <c r="AZ97" s="81"/>
      <c r="BA97" s="104" t="s">
        <v>128</v>
      </c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6"/>
      <c r="BO97" s="104" t="s">
        <v>128</v>
      </c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6"/>
      <c r="CC97" s="104" t="s">
        <v>128</v>
      </c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6"/>
      <c r="CQ97" s="104" t="s">
        <v>128</v>
      </c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7"/>
    </row>
    <row r="98" spans="1:109" ht="36" customHeight="1">
      <c r="A98" s="108" t="s">
        <v>282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9"/>
      <c r="AQ98" s="34" t="s">
        <v>104</v>
      </c>
      <c r="AR98" s="80" t="s">
        <v>283</v>
      </c>
      <c r="AS98" s="81"/>
      <c r="AT98" s="81"/>
      <c r="AU98" s="81"/>
      <c r="AV98" s="81" t="s">
        <v>284</v>
      </c>
      <c r="AW98" s="81"/>
      <c r="AX98" s="81"/>
      <c r="AY98" s="81"/>
      <c r="AZ98" s="81"/>
      <c r="BA98" s="104" t="s">
        <v>128</v>
      </c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6"/>
      <c r="BO98" s="104" t="s">
        <v>128</v>
      </c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6"/>
      <c r="CC98" s="104" t="s">
        <v>128</v>
      </c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6"/>
      <c r="CQ98" s="104" t="s">
        <v>128</v>
      </c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7"/>
    </row>
    <row r="99" spans="1:109" ht="24" customHeight="1">
      <c r="A99" s="108" t="s">
        <v>285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9"/>
      <c r="AQ99" s="34" t="s">
        <v>104</v>
      </c>
      <c r="AR99" s="80" t="s">
        <v>249</v>
      </c>
      <c r="AS99" s="81"/>
      <c r="AT99" s="81"/>
      <c r="AU99" s="81"/>
      <c r="AV99" s="81" t="s">
        <v>286</v>
      </c>
      <c r="AW99" s="81"/>
      <c r="AX99" s="81"/>
      <c r="AY99" s="81"/>
      <c r="AZ99" s="81"/>
      <c r="BA99" s="104" t="s">
        <v>128</v>
      </c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6"/>
      <c r="BO99" s="104" t="s">
        <v>128</v>
      </c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6"/>
      <c r="CC99" s="104" t="s">
        <v>128</v>
      </c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6"/>
      <c r="CQ99" s="104" t="s">
        <v>128</v>
      </c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7"/>
    </row>
    <row r="100" spans="1:109" ht="12" customHeight="1">
      <c r="A100" s="128" t="s">
        <v>287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9"/>
      <c r="AQ100" s="34" t="s">
        <v>104</v>
      </c>
      <c r="AR100" s="80" t="s">
        <v>258</v>
      </c>
      <c r="AS100" s="81"/>
      <c r="AT100" s="81"/>
      <c r="AU100" s="81"/>
      <c r="AV100" s="81"/>
      <c r="AW100" s="81"/>
      <c r="AX100" s="81"/>
      <c r="AY100" s="81"/>
      <c r="AZ100" s="81"/>
      <c r="BA100" s="104" t="s">
        <v>128</v>
      </c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6"/>
      <c r="BO100" s="104" t="s">
        <v>128</v>
      </c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6"/>
      <c r="CC100" s="104" t="s">
        <v>128</v>
      </c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6"/>
      <c r="CQ100" s="104" t="s">
        <v>128</v>
      </c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7"/>
    </row>
    <row r="101" spans="1:109" ht="36" customHeight="1">
      <c r="A101" s="108" t="s">
        <v>288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9"/>
      <c r="AQ101" s="34" t="s">
        <v>104</v>
      </c>
      <c r="AR101" s="80" t="s">
        <v>289</v>
      </c>
      <c r="AS101" s="81"/>
      <c r="AT101" s="81"/>
      <c r="AU101" s="81"/>
      <c r="AV101" s="81" t="s">
        <v>290</v>
      </c>
      <c r="AW101" s="81"/>
      <c r="AX101" s="81"/>
      <c r="AY101" s="81"/>
      <c r="AZ101" s="81"/>
      <c r="BA101" s="104" t="s">
        <v>128</v>
      </c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6"/>
      <c r="BO101" s="104" t="s">
        <v>128</v>
      </c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6"/>
      <c r="CC101" s="104" t="s">
        <v>128</v>
      </c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6"/>
      <c r="CQ101" s="104" t="s">
        <v>128</v>
      </c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7"/>
    </row>
    <row r="102" spans="1:109" ht="24" customHeight="1">
      <c r="A102" s="108" t="s">
        <v>291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9"/>
      <c r="AQ102" s="34" t="s">
        <v>104</v>
      </c>
      <c r="AR102" s="80" t="s">
        <v>292</v>
      </c>
      <c r="AS102" s="81"/>
      <c r="AT102" s="81"/>
      <c r="AU102" s="81"/>
      <c r="AV102" s="81" t="s">
        <v>293</v>
      </c>
      <c r="AW102" s="81"/>
      <c r="AX102" s="81"/>
      <c r="AY102" s="81"/>
      <c r="AZ102" s="81"/>
      <c r="BA102" s="104" t="s">
        <v>128</v>
      </c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6"/>
      <c r="BO102" s="104" t="s">
        <v>128</v>
      </c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  <c r="CC102" s="104" t="s">
        <v>128</v>
      </c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6"/>
      <c r="CQ102" s="104" t="s">
        <v>128</v>
      </c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7"/>
    </row>
    <row r="103" spans="1:109" ht="12" customHeight="1">
      <c r="A103" s="102" t="s">
        <v>294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3"/>
      <c r="AQ103" s="34" t="s">
        <v>104</v>
      </c>
      <c r="AR103" s="80" t="s">
        <v>295</v>
      </c>
      <c r="AS103" s="81"/>
      <c r="AT103" s="81"/>
      <c r="AU103" s="81"/>
      <c r="AV103" s="81"/>
      <c r="AW103" s="81"/>
      <c r="AX103" s="81"/>
      <c r="AY103" s="81"/>
      <c r="AZ103" s="81"/>
      <c r="BA103" s="104" t="s">
        <v>128</v>
      </c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6"/>
      <c r="BO103" s="104" t="s">
        <v>128</v>
      </c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6"/>
      <c r="CC103" s="104" t="s">
        <v>128</v>
      </c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6"/>
      <c r="CQ103" s="104" t="s">
        <v>128</v>
      </c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7"/>
    </row>
    <row r="104" spans="1:109" ht="36" customHeight="1">
      <c r="A104" s="108" t="s">
        <v>296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9"/>
      <c r="AQ104" s="34" t="s">
        <v>104</v>
      </c>
      <c r="AR104" s="80" t="s">
        <v>297</v>
      </c>
      <c r="AS104" s="81"/>
      <c r="AT104" s="81"/>
      <c r="AU104" s="81"/>
      <c r="AV104" s="81" t="s">
        <v>298</v>
      </c>
      <c r="AW104" s="81"/>
      <c r="AX104" s="81"/>
      <c r="AY104" s="81"/>
      <c r="AZ104" s="81"/>
      <c r="BA104" s="104" t="s">
        <v>128</v>
      </c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6"/>
      <c r="BO104" s="104" t="s">
        <v>128</v>
      </c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6"/>
      <c r="CC104" s="104" t="s">
        <v>128</v>
      </c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6"/>
      <c r="CQ104" s="104" t="s">
        <v>128</v>
      </c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7"/>
    </row>
    <row r="105" spans="1:109" ht="24" customHeight="1">
      <c r="A105" s="108" t="s">
        <v>299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9"/>
      <c r="AQ105" s="34" t="s">
        <v>104</v>
      </c>
      <c r="AR105" s="80" t="s">
        <v>300</v>
      </c>
      <c r="AS105" s="81"/>
      <c r="AT105" s="81"/>
      <c r="AU105" s="81"/>
      <c r="AV105" s="81" t="s">
        <v>301</v>
      </c>
      <c r="AW105" s="81"/>
      <c r="AX105" s="81"/>
      <c r="AY105" s="81"/>
      <c r="AZ105" s="81"/>
      <c r="BA105" s="104" t="s">
        <v>128</v>
      </c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6"/>
      <c r="BO105" s="104" t="s">
        <v>128</v>
      </c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6"/>
      <c r="CC105" s="104" t="s">
        <v>128</v>
      </c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6"/>
      <c r="CQ105" s="104" t="s">
        <v>128</v>
      </c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7"/>
    </row>
    <row r="106" spans="1:109" ht="12" customHeight="1">
      <c r="A106" s="102" t="s">
        <v>302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3"/>
      <c r="AQ106" s="34" t="s">
        <v>104</v>
      </c>
      <c r="AR106" s="80" t="s">
        <v>303</v>
      </c>
      <c r="AS106" s="81"/>
      <c r="AT106" s="81"/>
      <c r="AU106" s="81"/>
      <c r="AV106" s="81"/>
      <c r="AW106" s="81"/>
      <c r="AX106" s="81"/>
      <c r="AY106" s="81"/>
      <c r="AZ106" s="81"/>
      <c r="BA106" s="104" t="s">
        <v>128</v>
      </c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6"/>
      <c r="BO106" s="104" t="s">
        <v>128</v>
      </c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6"/>
      <c r="CC106" s="104" t="s">
        <v>128</v>
      </c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6"/>
      <c r="CQ106" s="104" t="s">
        <v>128</v>
      </c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7"/>
    </row>
    <row r="107" spans="1:109" ht="24" customHeight="1">
      <c r="A107" s="108" t="s">
        <v>304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9"/>
      <c r="AQ107" s="34" t="s">
        <v>104</v>
      </c>
      <c r="AR107" s="80" t="s">
        <v>305</v>
      </c>
      <c r="AS107" s="81"/>
      <c r="AT107" s="81"/>
      <c r="AU107" s="81"/>
      <c r="AV107" s="81" t="s">
        <v>306</v>
      </c>
      <c r="AW107" s="81"/>
      <c r="AX107" s="81"/>
      <c r="AY107" s="81"/>
      <c r="AZ107" s="81"/>
      <c r="BA107" s="104" t="s">
        <v>128</v>
      </c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6"/>
      <c r="BO107" s="104" t="s">
        <v>128</v>
      </c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6"/>
      <c r="CC107" s="104" t="s">
        <v>128</v>
      </c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6"/>
      <c r="CQ107" s="104" t="s">
        <v>128</v>
      </c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7"/>
    </row>
    <row r="108" spans="1:109" ht="12" customHeight="1">
      <c r="A108" s="108" t="s">
        <v>307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9"/>
      <c r="AQ108" s="34" t="s">
        <v>104</v>
      </c>
      <c r="AR108" s="80" t="s">
        <v>308</v>
      </c>
      <c r="AS108" s="81"/>
      <c r="AT108" s="81"/>
      <c r="AU108" s="81"/>
      <c r="AV108" s="81" t="s">
        <v>309</v>
      </c>
      <c r="AW108" s="81"/>
      <c r="AX108" s="81"/>
      <c r="AY108" s="81"/>
      <c r="AZ108" s="81"/>
      <c r="BA108" s="104" t="s">
        <v>128</v>
      </c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6"/>
      <c r="BO108" s="104" t="s">
        <v>128</v>
      </c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6"/>
      <c r="CC108" s="104" t="s">
        <v>128</v>
      </c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6"/>
      <c r="CQ108" s="104" t="s">
        <v>128</v>
      </c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7"/>
    </row>
    <row r="109" spans="1:109" ht="12" customHeight="1">
      <c r="A109" s="102" t="s">
        <v>310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3"/>
      <c r="AQ109" s="34" t="s">
        <v>104</v>
      </c>
      <c r="AR109" s="80" t="s">
        <v>311</v>
      </c>
      <c r="AS109" s="81"/>
      <c r="AT109" s="81"/>
      <c r="AU109" s="81"/>
      <c r="AV109" s="81"/>
      <c r="AW109" s="81"/>
      <c r="AX109" s="81"/>
      <c r="AY109" s="81"/>
      <c r="AZ109" s="81"/>
      <c r="BA109" s="85">
        <v>-358981.69</v>
      </c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7"/>
      <c r="BO109" s="85">
        <v>-9873628.52</v>
      </c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7"/>
      <c r="CC109" s="85">
        <v>-34831.8</v>
      </c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7"/>
      <c r="CQ109" s="85">
        <v>-10267442.01</v>
      </c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8"/>
    </row>
    <row r="110" spans="1:109" ht="24" customHeight="1">
      <c r="A110" s="108" t="s">
        <v>312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9"/>
      <c r="AQ110" s="34" t="s">
        <v>104</v>
      </c>
      <c r="AR110" s="80" t="s">
        <v>313</v>
      </c>
      <c r="AS110" s="81"/>
      <c r="AT110" s="81"/>
      <c r="AU110" s="81"/>
      <c r="AV110" s="81" t="s">
        <v>314</v>
      </c>
      <c r="AW110" s="81"/>
      <c r="AX110" s="81"/>
      <c r="AY110" s="81"/>
      <c r="AZ110" s="81"/>
      <c r="BA110" s="85">
        <v>644251.26</v>
      </c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7"/>
      <c r="BO110" s="85">
        <v>-628832.9</v>
      </c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7"/>
      <c r="CC110" s="85">
        <v>262705.25</v>
      </c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7"/>
      <c r="CQ110" s="85">
        <v>278123.61</v>
      </c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8"/>
    </row>
    <row r="111" spans="1:109" ht="12" customHeight="1" thickBot="1">
      <c r="A111" s="108" t="s">
        <v>315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9"/>
      <c r="AQ111" s="34" t="s">
        <v>104</v>
      </c>
      <c r="AR111" s="80" t="s">
        <v>316</v>
      </c>
      <c r="AS111" s="81"/>
      <c r="AT111" s="81"/>
      <c r="AU111" s="81"/>
      <c r="AV111" s="81" t="s">
        <v>317</v>
      </c>
      <c r="AW111" s="81"/>
      <c r="AX111" s="81"/>
      <c r="AY111" s="81"/>
      <c r="AZ111" s="81"/>
      <c r="BA111" s="85">
        <v>1003232.95</v>
      </c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7"/>
      <c r="BO111" s="85">
        <v>9244795.62</v>
      </c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7"/>
      <c r="CC111" s="85">
        <v>297537.05</v>
      </c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7"/>
      <c r="CQ111" s="85">
        <v>10545565.62</v>
      </c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8"/>
    </row>
    <row r="112" spans="1:109" ht="3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</row>
    <row r="113" ht="11.25">
      <c r="DE113" s="11" t="s">
        <v>318</v>
      </c>
    </row>
    <row r="114" spans="1:109" s="8" customFormat="1" ht="35.25" customHeight="1">
      <c r="A114" s="82" t="s">
        <v>27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3"/>
      <c r="AQ114" s="12"/>
      <c r="AR114" s="84" t="s">
        <v>26</v>
      </c>
      <c r="AS114" s="82"/>
      <c r="AT114" s="82"/>
      <c r="AU114" s="83"/>
      <c r="AV114" s="84" t="s">
        <v>30</v>
      </c>
      <c r="AW114" s="82"/>
      <c r="AX114" s="82"/>
      <c r="AY114" s="82"/>
      <c r="AZ114" s="83"/>
      <c r="BA114" s="84" t="s">
        <v>31</v>
      </c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90"/>
      <c r="BO114" s="84" t="s">
        <v>101</v>
      </c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90"/>
      <c r="CC114" s="84" t="s">
        <v>102</v>
      </c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90"/>
      <c r="CQ114" s="91" t="s">
        <v>32</v>
      </c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</row>
    <row r="115" spans="1:109" s="8" customFormat="1" ht="12" thickBot="1">
      <c r="A115" s="82">
        <v>1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3"/>
      <c r="AQ115" s="12"/>
      <c r="AR115" s="77">
        <v>2</v>
      </c>
      <c r="AS115" s="78"/>
      <c r="AT115" s="78"/>
      <c r="AU115" s="79"/>
      <c r="AV115" s="77">
        <v>3</v>
      </c>
      <c r="AW115" s="78"/>
      <c r="AX115" s="78"/>
      <c r="AY115" s="78"/>
      <c r="AZ115" s="79"/>
      <c r="BA115" s="77">
        <v>4</v>
      </c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9"/>
      <c r="BO115" s="77">
        <v>5</v>
      </c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9"/>
      <c r="CC115" s="77">
        <v>6</v>
      </c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9"/>
      <c r="CQ115" s="77">
        <v>7</v>
      </c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</row>
    <row r="116" spans="1:109" ht="24" customHeight="1">
      <c r="A116" s="100" t="s">
        <v>319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1"/>
      <c r="AQ116" s="34" t="s">
        <v>104</v>
      </c>
      <c r="AR116" s="80" t="s">
        <v>277</v>
      </c>
      <c r="AS116" s="81"/>
      <c r="AT116" s="81"/>
      <c r="AU116" s="81"/>
      <c r="AV116" s="81"/>
      <c r="AW116" s="81"/>
      <c r="AX116" s="81"/>
      <c r="AY116" s="81"/>
      <c r="AZ116" s="81"/>
      <c r="BA116" s="85">
        <v>-358981.69</v>
      </c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7"/>
      <c r="BO116" s="85">
        <v>-9874900</v>
      </c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7"/>
      <c r="CC116" s="85">
        <v>-3006.58</v>
      </c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7"/>
      <c r="CQ116" s="85">
        <v>-10236888.27</v>
      </c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8"/>
    </row>
    <row r="117" spans="1:109" ht="24" customHeight="1">
      <c r="A117" s="102" t="s">
        <v>320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3"/>
      <c r="AQ117" s="34" t="s">
        <v>104</v>
      </c>
      <c r="AR117" s="80" t="s">
        <v>284</v>
      </c>
      <c r="AS117" s="81"/>
      <c r="AT117" s="81"/>
      <c r="AU117" s="81"/>
      <c r="AV117" s="81"/>
      <c r="AW117" s="81"/>
      <c r="AX117" s="81"/>
      <c r="AY117" s="81"/>
      <c r="AZ117" s="81"/>
      <c r="BA117" s="104" t="s">
        <v>128</v>
      </c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6"/>
      <c r="BO117" s="104" t="s">
        <v>128</v>
      </c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6"/>
      <c r="CC117" s="104" t="s">
        <v>128</v>
      </c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6"/>
      <c r="CQ117" s="104" t="s">
        <v>128</v>
      </c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7"/>
    </row>
    <row r="118" spans="1:109" ht="36" customHeight="1">
      <c r="A118" s="108" t="s">
        <v>321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9"/>
      <c r="AQ118" s="34" t="s">
        <v>104</v>
      </c>
      <c r="AR118" s="80" t="s">
        <v>322</v>
      </c>
      <c r="AS118" s="81"/>
      <c r="AT118" s="81"/>
      <c r="AU118" s="81"/>
      <c r="AV118" s="81" t="s">
        <v>323</v>
      </c>
      <c r="AW118" s="81"/>
      <c r="AX118" s="81"/>
      <c r="AY118" s="81"/>
      <c r="AZ118" s="81"/>
      <c r="BA118" s="104" t="s">
        <v>128</v>
      </c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6"/>
      <c r="BO118" s="104" t="s">
        <v>128</v>
      </c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6"/>
      <c r="CC118" s="104" t="s">
        <v>128</v>
      </c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6"/>
      <c r="CQ118" s="104" t="s">
        <v>128</v>
      </c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7"/>
    </row>
    <row r="119" spans="1:109" ht="24" customHeight="1">
      <c r="A119" s="108" t="s">
        <v>324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9"/>
      <c r="AQ119" s="34" t="s">
        <v>104</v>
      </c>
      <c r="AR119" s="80" t="s">
        <v>325</v>
      </c>
      <c r="AS119" s="81"/>
      <c r="AT119" s="81"/>
      <c r="AU119" s="81"/>
      <c r="AV119" s="81" t="s">
        <v>326</v>
      </c>
      <c r="AW119" s="81"/>
      <c r="AX119" s="81"/>
      <c r="AY119" s="81"/>
      <c r="AZ119" s="81"/>
      <c r="BA119" s="104" t="s">
        <v>128</v>
      </c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6"/>
      <c r="BO119" s="104" t="s">
        <v>128</v>
      </c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6"/>
      <c r="CC119" s="104" t="s">
        <v>128</v>
      </c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6"/>
      <c r="CQ119" s="104" t="s">
        <v>128</v>
      </c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7"/>
    </row>
    <row r="120" spans="1:109" ht="24" customHeight="1">
      <c r="A120" s="102" t="s">
        <v>327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3"/>
      <c r="AQ120" s="34" t="s">
        <v>104</v>
      </c>
      <c r="AR120" s="80" t="s">
        <v>290</v>
      </c>
      <c r="AS120" s="81"/>
      <c r="AT120" s="81"/>
      <c r="AU120" s="81"/>
      <c r="AV120" s="81"/>
      <c r="AW120" s="81"/>
      <c r="AX120" s="81"/>
      <c r="AY120" s="81"/>
      <c r="AZ120" s="81"/>
      <c r="BA120" s="104" t="s">
        <v>128</v>
      </c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6"/>
      <c r="BO120" s="104" t="s">
        <v>128</v>
      </c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6"/>
      <c r="CC120" s="104" t="s">
        <v>128</v>
      </c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6"/>
      <c r="CQ120" s="104" t="s">
        <v>128</v>
      </c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7"/>
    </row>
    <row r="121" spans="1:109" ht="36" customHeight="1">
      <c r="A121" s="108" t="s">
        <v>328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9"/>
      <c r="AQ121" s="34" t="s">
        <v>104</v>
      </c>
      <c r="AR121" s="80" t="s">
        <v>329</v>
      </c>
      <c r="AS121" s="81"/>
      <c r="AT121" s="81"/>
      <c r="AU121" s="81"/>
      <c r="AV121" s="81" t="s">
        <v>330</v>
      </c>
      <c r="AW121" s="81"/>
      <c r="AX121" s="81"/>
      <c r="AY121" s="81"/>
      <c r="AZ121" s="81"/>
      <c r="BA121" s="104" t="s">
        <v>128</v>
      </c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6"/>
      <c r="BO121" s="104" t="s">
        <v>128</v>
      </c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6"/>
      <c r="CC121" s="104" t="s">
        <v>128</v>
      </c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6"/>
      <c r="CQ121" s="104" t="s">
        <v>128</v>
      </c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7"/>
    </row>
    <row r="122" spans="1:109" ht="24" customHeight="1">
      <c r="A122" s="108" t="s">
        <v>331</v>
      </c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9"/>
      <c r="AQ122" s="34" t="s">
        <v>104</v>
      </c>
      <c r="AR122" s="80" t="s">
        <v>332</v>
      </c>
      <c r="AS122" s="81"/>
      <c r="AT122" s="81"/>
      <c r="AU122" s="81"/>
      <c r="AV122" s="81" t="s">
        <v>333</v>
      </c>
      <c r="AW122" s="81"/>
      <c r="AX122" s="81"/>
      <c r="AY122" s="81"/>
      <c r="AZ122" s="81"/>
      <c r="BA122" s="104" t="s">
        <v>128</v>
      </c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6"/>
      <c r="BO122" s="104" t="s">
        <v>128</v>
      </c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6"/>
      <c r="CC122" s="104" t="s">
        <v>128</v>
      </c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6"/>
      <c r="CQ122" s="104" t="s">
        <v>128</v>
      </c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7"/>
    </row>
    <row r="123" spans="1:109" ht="12" customHeight="1">
      <c r="A123" s="102" t="s">
        <v>334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3"/>
      <c r="AQ123" s="34" t="s">
        <v>104</v>
      </c>
      <c r="AR123" s="80" t="s">
        <v>298</v>
      </c>
      <c r="AS123" s="81"/>
      <c r="AT123" s="81"/>
      <c r="AU123" s="81"/>
      <c r="AV123" s="81"/>
      <c r="AW123" s="81"/>
      <c r="AX123" s="81"/>
      <c r="AY123" s="81"/>
      <c r="AZ123" s="81"/>
      <c r="BA123" s="104" t="s">
        <v>128</v>
      </c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6"/>
      <c r="BO123" s="104" t="s">
        <v>128</v>
      </c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6"/>
      <c r="CC123" s="85">
        <v>-3006.58</v>
      </c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7"/>
      <c r="CQ123" s="85">
        <v>-3006.58</v>
      </c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8"/>
    </row>
    <row r="124" spans="1:109" ht="24" customHeight="1">
      <c r="A124" s="108" t="s">
        <v>335</v>
      </c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9"/>
      <c r="AQ124" s="34" t="s">
        <v>104</v>
      </c>
      <c r="AR124" s="80" t="s">
        <v>336</v>
      </c>
      <c r="AS124" s="81"/>
      <c r="AT124" s="81"/>
      <c r="AU124" s="81"/>
      <c r="AV124" s="81" t="s">
        <v>337</v>
      </c>
      <c r="AW124" s="81"/>
      <c r="AX124" s="81"/>
      <c r="AY124" s="81"/>
      <c r="AZ124" s="81"/>
      <c r="BA124" s="85">
        <v>467428.72</v>
      </c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7"/>
      <c r="BO124" s="85">
        <v>10126554.01</v>
      </c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7"/>
      <c r="CC124" s="85">
        <v>221999.22</v>
      </c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7"/>
      <c r="CQ124" s="85">
        <v>10815981.95</v>
      </c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8"/>
    </row>
    <row r="125" spans="1:109" ht="12" customHeight="1">
      <c r="A125" s="108" t="s">
        <v>338</v>
      </c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9"/>
      <c r="AQ125" s="34" t="s">
        <v>104</v>
      </c>
      <c r="AR125" s="80" t="s">
        <v>339</v>
      </c>
      <c r="AS125" s="81"/>
      <c r="AT125" s="81"/>
      <c r="AU125" s="81"/>
      <c r="AV125" s="81" t="s">
        <v>340</v>
      </c>
      <c r="AW125" s="81"/>
      <c r="AX125" s="81"/>
      <c r="AY125" s="81"/>
      <c r="AZ125" s="81"/>
      <c r="BA125" s="85">
        <v>467428.72</v>
      </c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7"/>
      <c r="BO125" s="85">
        <v>10126554.01</v>
      </c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7"/>
      <c r="CC125" s="85">
        <v>225005.8</v>
      </c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7"/>
      <c r="CQ125" s="85">
        <v>10818988.53</v>
      </c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8"/>
    </row>
    <row r="126" spans="1:109" ht="12" customHeight="1">
      <c r="A126" s="102" t="s">
        <v>341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3"/>
      <c r="AQ126" s="34" t="s">
        <v>104</v>
      </c>
      <c r="AR126" s="80" t="s">
        <v>306</v>
      </c>
      <c r="AS126" s="81"/>
      <c r="AT126" s="81"/>
      <c r="AU126" s="81"/>
      <c r="AV126" s="81" t="s">
        <v>264</v>
      </c>
      <c r="AW126" s="81"/>
      <c r="AX126" s="81"/>
      <c r="AY126" s="81"/>
      <c r="AZ126" s="81"/>
      <c r="BA126" s="85">
        <v>-358981.69</v>
      </c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7"/>
      <c r="BO126" s="85">
        <v>-9874900</v>
      </c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7"/>
      <c r="CC126" s="104" t="s">
        <v>128</v>
      </c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6"/>
      <c r="CQ126" s="85">
        <v>-10233881.69</v>
      </c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8"/>
    </row>
    <row r="127" spans="1:109" ht="12" customHeight="1" thickBot="1">
      <c r="A127" s="102" t="s">
        <v>342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3"/>
      <c r="AQ127" s="34" t="s">
        <v>104</v>
      </c>
      <c r="AR127" s="80" t="s">
        <v>314</v>
      </c>
      <c r="AS127" s="81"/>
      <c r="AT127" s="81"/>
      <c r="AU127" s="81"/>
      <c r="AV127" s="81" t="s">
        <v>264</v>
      </c>
      <c r="AW127" s="81"/>
      <c r="AX127" s="81"/>
      <c r="AY127" s="81"/>
      <c r="AZ127" s="81"/>
      <c r="BA127" s="104" t="s">
        <v>128</v>
      </c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6"/>
      <c r="BO127" s="104" t="s">
        <v>128</v>
      </c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6"/>
      <c r="CC127" s="104" t="s">
        <v>128</v>
      </c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6"/>
      <c r="CQ127" s="104" t="s">
        <v>128</v>
      </c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5"/>
      <c r="DE127" s="107"/>
    </row>
    <row r="128" spans="1:109" ht="3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</row>
    <row r="129" spans="1:109" s="8" customFormat="1" ht="11.25" hidden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12"/>
      <c r="AR129" s="35"/>
      <c r="AS129" s="36"/>
      <c r="AT129" s="36"/>
      <c r="AU129" s="37"/>
      <c r="AV129" s="35"/>
      <c r="AW129" s="36"/>
      <c r="AX129" s="36"/>
      <c r="AY129" s="36"/>
      <c r="AZ129" s="37"/>
      <c r="BA129" s="35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7"/>
      <c r="BO129" s="35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7"/>
      <c r="CC129" s="35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7"/>
      <c r="CQ129" s="35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7"/>
    </row>
    <row r="132" spans="1:109" ht="11.25">
      <c r="A132" s="1" t="s">
        <v>0</v>
      </c>
      <c r="L132" s="46"/>
      <c r="M132" s="46"/>
      <c r="N132" s="46"/>
      <c r="O132" s="46"/>
      <c r="P132" s="46"/>
      <c r="Q132" s="46"/>
      <c r="R132" s="46"/>
      <c r="S132" s="46"/>
      <c r="T132" s="46"/>
      <c r="V132" s="47" t="s">
        <v>118</v>
      </c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BF132" s="14"/>
      <c r="BG132" s="14"/>
      <c r="BH132" s="14"/>
      <c r="BI132" s="1" t="s">
        <v>3</v>
      </c>
      <c r="BJ132" s="14"/>
      <c r="BV132" s="46"/>
      <c r="BW132" s="46"/>
      <c r="BX132" s="46"/>
      <c r="BY132" s="46"/>
      <c r="BZ132" s="46"/>
      <c r="CA132" s="46"/>
      <c r="CB132" s="46"/>
      <c r="CC132" s="46"/>
      <c r="CD132" s="46"/>
      <c r="CF132" s="47" t="s">
        <v>119</v>
      </c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</row>
    <row r="133" spans="12:109" ht="11.25" customHeight="1">
      <c r="L133" s="48" t="s">
        <v>1</v>
      </c>
      <c r="M133" s="48"/>
      <c r="N133" s="48"/>
      <c r="O133" s="48"/>
      <c r="P133" s="48"/>
      <c r="Q133" s="48"/>
      <c r="R133" s="48"/>
      <c r="S133" s="48"/>
      <c r="T133" s="48"/>
      <c r="V133" s="48" t="s">
        <v>2</v>
      </c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BF133" s="14"/>
      <c r="BG133" s="14"/>
      <c r="BH133" s="14"/>
      <c r="BI133" s="14"/>
      <c r="BJ133" s="14"/>
      <c r="BV133" s="48" t="s">
        <v>1</v>
      </c>
      <c r="BW133" s="48"/>
      <c r="BX133" s="48"/>
      <c r="BY133" s="48"/>
      <c r="BZ133" s="48"/>
      <c r="CA133" s="48"/>
      <c r="CB133" s="48"/>
      <c r="CC133" s="48"/>
      <c r="CD133" s="48"/>
      <c r="CF133" s="48" t="s">
        <v>2</v>
      </c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</row>
    <row r="135" spans="1:43" ht="11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42"/>
      <c r="M135" s="42"/>
      <c r="N135" s="42"/>
      <c r="O135" s="42"/>
      <c r="P135" s="42"/>
      <c r="Q135" s="42"/>
      <c r="R135" s="42"/>
      <c r="S135" s="42"/>
      <c r="T135" s="42"/>
      <c r="U135" s="14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</row>
    <row r="136" spans="1:109" ht="11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3"/>
      <c r="M136" s="13"/>
      <c r="N136" s="13"/>
      <c r="O136" s="13"/>
      <c r="P136" s="13"/>
      <c r="Q136" s="13"/>
      <c r="R136" s="13"/>
      <c r="S136" s="13"/>
      <c r="T136" s="13"/>
      <c r="U136" s="14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4" t="s">
        <v>4</v>
      </c>
      <c r="AP136" s="13"/>
      <c r="AQ136" s="13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</row>
    <row r="137" spans="12:109" ht="11.25">
      <c r="L137" s="3"/>
      <c r="M137" s="3"/>
      <c r="N137" s="3"/>
      <c r="O137" s="3"/>
      <c r="P137" s="3"/>
      <c r="Q137" s="3"/>
      <c r="R137" s="3"/>
      <c r="S137" s="3"/>
      <c r="T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BA137" s="4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48" t="s">
        <v>106</v>
      </c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</row>
    <row r="138" spans="12:108" ht="11.25" customHeight="1">
      <c r="L138" s="3"/>
      <c r="M138" s="3"/>
      <c r="N138" s="3"/>
      <c r="O138" s="3"/>
      <c r="P138" s="3"/>
      <c r="Q138" s="3"/>
      <c r="R138" s="3"/>
      <c r="S138" s="3"/>
      <c r="T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O138" s="1" t="s">
        <v>0</v>
      </c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</row>
    <row r="139" spans="12:108" ht="11.25">
      <c r="L139" s="3"/>
      <c r="M139" s="3"/>
      <c r="N139" s="3"/>
      <c r="O139" s="3"/>
      <c r="P139" s="3"/>
      <c r="Q139" s="3"/>
      <c r="R139" s="3"/>
      <c r="S139" s="3"/>
      <c r="T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O139" s="1" t="s">
        <v>5</v>
      </c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CA139" s="46"/>
      <c r="CB139" s="46"/>
      <c r="CC139" s="46"/>
      <c r="CD139" s="46"/>
      <c r="CE139" s="46"/>
      <c r="CF139" s="46"/>
      <c r="CG139" s="46"/>
      <c r="CH139" s="46"/>
      <c r="CI139" s="46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</row>
    <row r="140" spans="60:108" ht="11.25" customHeight="1">
      <c r="BH140" s="48" t="s">
        <v>6</v>
      </c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CA140" s="48" t="s">
        <v>1</v>
      </c>
      <c r="CB140" s="48"/>
      <c r="CC140" s="48"/>
      <c r="CD140" s="48"/>
      <c r="CE140" s="48"/>
      <c r="CF140" s="48"/>
      <c r="CG140" s="48"/>
      <c r="CH140" s="48"/>
      <c r="CI140" s="48"/>
      <c r="CK140" s="48" t="s">
        <v>2</v>
      </c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</row>
    <row r="141" spans="51:91" ht="11.25"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L141" s="3"/>
      <c r="BM141" s="3"/>
      <c r="BN141" s="3"/>
      <c r="BO141" s="3"/>
      <c r="BP141" s="3"/>
      <c r="BQ141" s="3"/>
      <c r="BR141" s="3"/>
      <c r="BS141" s="3"/>
      <c r="BT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</row>
    <row r="142" spans="1:70" ht="11.25">
      <c r="A142" s="1" t="s">
        <v>7</v>
      </c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V142" s="46"/>
      <c r="W142" s="46"/>
      <c r="X142" s="46"/>
      <c r="Y142" s="46"/>
      <c r="Z142" s="46"/>
      <c r="AA142" s="46"/>
      <c r="AB142" s="46"/>
      <c r="AC142" s="46"/>
      <c r="AD142" s="46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14"/>
      <c r="BP142" s="14"/>
      <c r="BQ142" s="14"/>
      <c r="BR142" s="14"/>
    </row>
    <row r="143" spans="9:70" ht="11.25">
      <c r="I143" s="48" t="s">
        <v>6</v>
      </c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V143" s="48" t="s">
        <v>1</v>
      </c>
      <c r="W143" s="48"/>
      <c r="X143" s="48"/>
      <c r="Y143" s="48"/>
      <c r="Z143" s="48"/>
      <c r="AA143" s="48"/>
      <c r="AB143" s="48"/>
      <c r="AC143" s="48"/>
      <c r="AD143" s="48"/>
      <c r="AF143" s="48" t="s">
        <v>2</v>
      </c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Z143" s="48" t="s">
        <v>34</v>
      </c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13"/>
      <c r="BP143" s="13"/>
      <c r="BQ143" s="13"/>
      <c r="BR143" s="13"/>
    </row>
    <row r="145" spans="1:21" ht="12.75" customHeight="1">
      <c r="A145" s="5" t="s">
        <v>8</v>
      </c>
      <c r="B145" s="47" t="s">
        <v>120</v>
      </c>
      <c r="C145" s="47"/>
      <c r="D145" s="6" t="s">
        <v>8</v>
      </c>
      <c r="E145" s="47" t="s">
        <v>121</v>
      </c>
      <c r="F145" s="47"/>
      <c r="G145" s="47"/>
      <c r="H145" s="47"/>
      <c r="I145" s="47"/>
      <c r="J145" s="47"/>
      <c r="K145" s="47"/>
      <c r="L145" s="47"/>
      <c r="M145" s="47"/>
      <c r="N145" s="47"/>
      <c r="P145" s="49">
        <v>20</v>
      </c>
      <c r="Q145" s="49"/>
      <c r="R145" s="47" t="s">
        <v>113</v>
      </c>
      <c r="S145" s="47"/>
      <c r="T145" s="47"/>
      <c r="U145" s="2" t="s">
        <v>9</v>
      </c>
    </row>
    <row r="147" spans="1:109" ht="11.25">
      <c r="A147" s="50" t="s">
        <v>109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2"/>
      <c r="BA147" s="104" t="s">
        <v>128</v>
      </c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6"/>
      <c r="BO147" s="104" t="s">
        <v>128</v>
      </c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6"/>
      <c r="CC147" s="104" t="s">
        <v>128</v>
      </c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6"/>
      <c r="CQ147" s="104" t="s">
        <v>128</v>
      </c>
      <c r="CR147" s="105"/>
      <c r="CS147" s="105"/>
      <c r="CT147" s="105"/>
      <c r="CU147" s="105"/>
      <c r="CV147" s="105"/>
      <c r="CW147" s="105"/>
      <c r="CX147" s="105"/>
      <c r="CY147" s="105"/>
      <c r="CZ147" s="105"/>
      <c r="DA147" s="105"/>
      <c r="DB147" s="105"/>
      <c r="DC147" s="105"/>
      <c r="DD147" s="105"/>
      <c r="DE147" s="106"/>
    </row>
  </sheetData>
  <sheetProtection/>
  <mergeCells count="804">
    <mergeCell ref="CQ127:DE127"/>
    <mergeCell ref="A128:AP128"/>
    <mergeCell ref="AR128:DE128"/>
    <mergeCell ref="A127:AP127"/>
    <mergeCell ref="AR127:AU127"/>
    <mergeCell ref="AV127:AZ127"/>
    <mergeCell ref="BA127:BN127"/>
    <mergeCell ref="BO127:CB127"/>
    <mergeCell ref="CC127:CP127"/>
    <mergeCell ref="CQ125:DE125"/>
    <mergeCell ref="A126:AP126"/>
    <mergeCell ref="AR126:AU126"/>
    <mergeCell ref="AV126:AZ126"/>
    <mergeCell ref="BA126:BN126"/>
    <mergeCell ref="BO126:CB126"/>
    <mergeCell ref="CC126:CP126"/>
    <mergeCell ref="CQ126:DE126"/>
    <mergeCell ref="A125:AP125"/>
    <mergeCell ref="AR125:AU125"/>
    <mergeCell ref="AV125:AZ125"/>
    <mergeCell ref="BA125:BN125"/>
    <mergeCell ref="BO125:CB125"/>
    <mergeCell ref="CC125:CP125"/>
    <mergeCell ref="CQ123:DE123"/>
    <mergeCell ref="A124:AP124"/>
    <mergeCell ref="AR124:AU124"/>
    <mergeCell ref="AV124:AZ124"/>
    <mergeCell ref="BA124:BN124"/>
    <mergeCell ref="BO124:CB124"/>
    <mergeCell ref="CC124:CP124"/>
    <mergeCell ref="CQ124:DE124"/>
    <mergeCell ref="A123:AP123"/>
    <mergeCell ref="AR123:AU123"/>
    <mergeCell ref="AV123:AZ123"/>
    <mergeCell ref="BA123:BN123"/>
    <mergeCell ref="BO123:CB123"/>
    <mergeCell ref="CC123:CP123"/>
    <mergeCell ref="CQ121:DE121"/>
    <mergeCell ref="A122:AP122"/>
    <mergeCell ref="AR122:AU122"/>
    <mergeCell ref="AV122:AZ122"/>
    <mergeCell ref="BA122:BN122"/>
    <mergeCell ref="BO122:CB122"/>
    <mergeCell ref="CC122:CP122"/>
    <mergeCell ref="CQ122:DE122"/>
    <mergeCell ref="A121:AP121"/>
    <mergeCell ref="AR121:AU121"/>
    <mergeCell ref="AV121:AZ121"/>
    <mergeCell ref="BA121:BN121"/>
    <mergeCell ref="BO121:CB121"/>
    <mergeCell ref="CC121:CP121"/>
    <mergeCell ref="CQ119:DE119"/>
    <mergeCell ref="A120:AP120"/>
    <mergeCell ref="AR120:AU120"/>
    <mergeCell ref="AV120:AZ120"/>
    <mergeCell ref="BA120:BN120"/>
    <mergeCell ref="BO120:CB120"/>
    <mergeCell ref="CC120:CP120"/>
    <mergeCell ref="CQ120:DE120"/>
    <mergeCell ref="A119:AP119"/>
    <mergeCell ref="AR119:AU119"/>
    <mergeCell ref="AV119:AZ119"/>
    <mergeCell ref="BA119:BN119"/>
    <mergeCell ref="BO119:CB119"/>
    <mergeCell ref="CC119:CP119"/>
    <mergeCell ref="CQ117:DE117"/>
    <mergeCell ref="A118:AP118"/>
    <mergeCell ref="AR118:AU118"/>
    <mergeCell ref="AV118:AZ118"/>
    <mergeCell ref="BA118:BN118"/>
    <mergeCell ref="BO118:CB118"/>
    <mergeCell ref="CC118:CP118"/>
    <mergeCell ref="CQ118:DE118"/>
    <mergeCell ref="A117:AP117"/>
    <mergeCell ref="AR117:AU117"/>
    <mergeCell ref="AV117:AZ117"/>
    <mergeCell ref="BA117:BN117"/>
    <mergeCell ref="BO117:CB117"/>
    <mergeCell ref="CC117:CP117"/>
    <mergeCell ref="CQ115:DE115"/>
    <mergeCell ref="A116:AP116"/>
    <mergeCell ref="AR116:AU116"/>
    <mergeCell ref="AV116:AZ116"/>
    <mergeCell ref="BA116:BN116"/>
    <mergeCell ref="BO116:CB116"/>
    <mergeCell ref="CC116:CP116"/>
    <mergeCell ref="CQ116:DE116"/>
    <mergeCell ref="A115:AP115"/>
    <mergeCell ref="AR115:AU115"/>
    <mergeCell ref="AV115:AZ115"/>
    <mergeCell ref="BA115:BN115"/>
    <mergeCell ref="BO115:CB115"/>
    <mergeCell ref="CC115:CP115"/>
    <mergeCell ref="A112:AP112"/>
    <mergeCell ref="AR112:DE112"/>
    <mergeCell ref="A114:AP114"/>
    <mergeCell ref="AR114:AU114"/>
    <mergeCell ref="AV114:AZ114"/>
    <mergeCell ref="BA114:BN114"/>
    <mergeCell ref="BO114:CB114"/>
    <mergeCell ref="CC114:CP114"/>
    <mergeCell ref="CQ114:DE114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CQ94:DE94"/>
    <mergeCell ref="A95:AP95"/>
    <mergeCell ref="AR95:AU95"/>
    <mergeCell ref="AV95:AZ95"/>
    <mergeCell ref="BA95:BN95"/>
    <mergeCell ref="BO95:CB95"/>
    <mergeCell ref="CC95:CP95"/>
    <mergeCell ref="CQ95:DE95"/>
    <mergeCell ref="A94:AP94"/>
    <mergeCell ref="AR94:AU94"/>
    <mergeCell ref="AV94:AZ94"/>
    <mergeCell ref="BA94:BN94"/>
    <mergeCell ref="BO94:CB94"/>
    <mergeCell ref="CC94:CP94"/>
    <mergeCell ref="CQ92:DE92"/>
    <mergeCell ref="A93:AP93"/>
    <mergeCell ref="AR93:AU93"/>
    <mergeCell ref="AV93:AZ93"/>
    <mergeCell ref="BA93:BN93"/>
    <mergeCell ref="BO93:CB93"/>
    <mergeCell ref="CC93:CP93"/>
    <mergeCell ref="CQ93:DE93"/>
    <mergeCell ref="A92:AP92"/>
    <mergeCell ref="AR92:AU92"/>
    <mergeCell ref="AV92:AZ92"/>
    <mergeCell ref="BA92:BN92"/>
    <mergeCell ref="BO92:CB92"/>
    <mergeCell ref="CC92:CP92"/>
    <mergeCell ref="CQ90:DE90"/>
    <mergeCell ref="A91:AP91"/>
    <mergeCell ref="AR91:AU91"/>
    <mergeCell ref="AV91:AZ91"/>
    <mergeCell ref="BA91:BN91"/>
    <mergeCell ref="BO91:CB91"/>
    <mergeCell ref="CC91:CP91"/>
    <mergeCell ref="CQ91:DE91"/>
    <mergeCell ref="A90:AP90"/>
    <mergeCell ref="AR90:AU90"/>
    <mergeCell ref="AV90:AZ90"/>
    <mergeCell ref="BA90:BN90"/>
    <mergeCell ref="BO90:CB90"/>
    <mergeCell ref="CC90:CP90"/>
    <mergeCell ref="CQ88:DE88"/>
    <mergeCell ref="A89:AP89"/>
    <mergeCell ref="AR89:AU89"/>
    <mergeCell ref="AV89:AZ89"/>
    <mergeCell ref="BA89:BN89"/>
    <mergeCell ref="BO89:CB89"/>
    <mergeCell ref="CC89:CP89"/>
    <mergeCell ref="CQ89:DE89"/>
    <mergeCell ref="A88:AP88"/>
    <mergeCell ref="AR88:AU88"/>
    <mergeCell ref="AV88:AZ88"/>
    <mergeCell ref="BA88:BN88"/>
    <mergeCell ref="BO88:CB88"/>
    <mergeCell ref="CC88:CP88"/>
    <mergeCell ref="CQ84:DE84"/>
    <mergeCell ref="A85:AP85"/>
    <mergeCell ref="AR85:DE85"/>
    <mergeCell ref="A87:AP87"/>
    <mergeCell ref="AR87:AU87"/>
    <mergeCell ref="AV87:AZ87"/>
    <mergeCell ref="BA87:BN87"/>
    <mergeCell ref="BO87:CB87"/>
    <mergeCell ref="CC87:CP87"/>
    <mergeCell ref="CQ87:DE87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CQ58:DE58"/>
    <mergeCell ref="A59:AP59"/>
    <mergeCell ref="AR59:AU59"/>
    <mergeCell ref="AV59:AZ59"/>
    <mergeCell ref="BA59:BN59"/>
    <mergeCell ref="BO59:CB59"/>
    <mergeCell ref="CC59:CP59"/>
    <mergeCell ref="CQ59:DE59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A51:AP51"/>
    <mergeCell ref="AR51:DE51"/>
    <mergeCell ref="A53:AP53"/>
    <mergeCell ref="AR53:AU53"/>
    <mergeCell ref="AV53:AZ53"/>
    <mergeCell ref="BA53:BN53"/>
    <mergeCell ref="BO53:CB53"/>
    <mergeCell ref="CC53:CP53"/>
    <mergeCell ref="CQ53:DE53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CQ29:DE29"/>
    <mergeCell ref="A30:AP30"/>
    <mergeCell ref="AR30:AU30"/>
    <mergeCell ref="AV30:AZ30"/>
    <mergeCell ref="BA30:BN30"/>
    <mergeCell ref="BO30:CB30"/>
    <mergeCell ref="CC30:CP30"/>
    <mergeCell ref="CQ30:DE30"/>
    <mergeCell ref="A29:AP29"/>
    <mergeCell ref="AR29:AU29"/>
    <mergeCell ref="AV29:AZ29"/>
    <mergeCell ref="BA29:BN29"/>
    <mergeCell ref="BO29:CB29"/>
    <mergeCell ref="CC29:CP29"/>
    <mergeCell ref="A26:AP26"/>
    <mergeCell ref="AR26:DE26"/>
    <mergeCell ref="A28:AP28"/>
    <mergeCell ref="AR28:AU28"/>
    <mergeCell ref="AV28:AZ28"/>
    <mergeCell ref="BA28:BN28"/>
    <mergeCell ref="BO28:CB28"/>
    <mergeCell ref="CC28:CP28"/>
    <mergeCell ref="CQ28:DE28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V133:CD133"/>
    <mergeCell ref="CF133:DE133"/>
    <mergeCell ref="BV132:CD132"/>
    <mergeCell ref="CF132:DE132"/>
    <mergeCell ref="CQ14:DE14"/>
    <mergeCell ref="CQ15:DE15"/>
    <mergeCell ref="L132:T132"/>
    <mergeCell ref="CU11:DE11"/>
    <mergeCell ref="CU12:DE12"/>
    <mergeCell ref="L133:T133"/>
    <mergeCell ref="V133:AU133"/>
    <mergeCell ref="V132:AU132"/>
    <mergeCell ref="AZ143:BN143"/>
    <mergeCell ref="AF142:AX142"/>
    <mergeCell ref="V143:AD143"/>
    <mergeCell ref="AF143:AX143"/>
    <mergeCell ref="CA140:CI140"/>
    <mergeCell ref="BB4:BD4"/>
    <mergeCell ref="CU7:DE7"/>
    <mergeCell ref="CU8:DE8"/>
    <mergeCell ref="CU10:DE10"/>
    <mergeCell ref="V9:CJ10"/>
    <mergeCell ref="V7:CJ7"/>
    <mergeCell ref="CU9:DE9"/>
    <mergeCell ref="BH140:BY140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E145:N145"/>
    <mergeCell ref="CU4:DE4"/>
    <mergeCell ref="R145:T145"/>
    <mergeCell ref="AZ142:BN142"/>
    <mergeCell ref="I142:T142"/>
    <mergeCell ref="V142:AD142"/>
    <mergeCell ref="I143:T143"/>
    <mergeCell ref="BL136:DE136"/>
    <mergeCell ref="BL137:DE137"/>
    <mergeCell ref="BH139:BY139"/>
    <mergeCell ref="CA139:CI139"/>
    <mergeCell ref="CK139:DD139"/>
    <mergeCell ref="CK140:DD140"/>
    <mergeCell ref="P145:Q145"/>
    <mergeCell ref="CQ147:DE147"/>
    <mergeCell ref="A147:AZ147"/>
    <mergeCell ref="BA147:BN147"/>
    <mergeCell ref="BO147:CB147"/>
    <mergeCell ref="CC147:CP147"/>
    <mergeCell ref="B145:C145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6" max="108" man="1"/>
    <brk id="51" max="108" man="1"/>
    <brk id="85" max="108" man="1"/>
    <brk id="112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95" t="s">
        <v>35</v>
      </c>
      <c r="C1" s="95"/>
      <c r="D1" s="95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44245</v>
      </c>
      <c r="J2" s="96" t="s">
        <v>103</v>
      </c>
      <c r="K2" s="96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2021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02</v>
      </c>
      <c r="J4" s="33" t="s">
        <v>100</v>
      </c>
      <c r="K4" s="33" t="str">
        <f>T(COKTMO)</f>
        <v>14648151051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NO_BOUCHR7___3116005028311601001_20210218_7084060664</v>
      </c>
      <c r="F5" t="s">
        <v>74</v>
      </c>
      <c r="G5" s="23">
        <f>IF(LEN(DAY(G2))&lt;2,CONCATENATE(0,DAY(G2)),DAY(G2))</f>
        <v>18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МОУ Васильевская основная общеобразовательная школа</v>
      </c>
    </row>
    <row r="8" spans="2:11" ht="12.75">
      <c r="B8" s="17" t="s">
        <v>44</v>
      </c>
      <c r="C8" s="19" t="s">
        <v>45</v>
      </c>
      <c r="D8" s="26" t="s">
        <v>116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344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7084060664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18.02.2021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343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345</v>
      </c>
    </row>
    <row r="20" spans="2:4" ht="12.75">
      <c r="B20" s="16" t="s">
        <v>62</v>
      </c>
      <c r="C20" s="19"/>
      <c r="D20" s="26" t="s">
        <v>346</v>
      </c>
    </row>
    <row r="21" spans="2:4" ht="12.75">
      <c r="B21" s="16" t="s">
        <v>63</v>
      </c>
      <c r="C21" s="19"/>
      <c r="D21" s="26" t="s">
        <v>347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348</v>
      </c>
    </row>
    <row r="25" spans="2:4" ht="12.75">
      <c r="B25" s="16" t="s">
        <v>67</v>
      </c>
      <c r="C25" s="19"/>
      <c r="D25" s="26" t="s">
        <v>349</v>
      </c>
    </row>
    <row r="26" spans="2:4" ht="25.5">
      <c r="B26" s="16" t="s">
        <v>68</v>
      </c>
      <c r="C26" s="19"/>
      <c r="D26" s="26" t="s">
        <v>350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115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C:\NO_BOUCHR7___3116005028311601001_20210218_7084060664.XML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Пользователь Windows</cp:lastModifiedBy>
  <cp:lastPrinted>2018-12-20T09:43:17Z</cp:lastPrinted>
  <dcterms:created xsi:type="dcterms:W3CDTF">2011-07-05T09:38:46Z</dcterms:created>
  <dcterms:modified xsi:type="dcterms:W3CDTF">2021-02-18T12:32:22Z</dcterms:modified>
  <cp:category/>
  <cp:version/>
  <cp:contentType/>
  <cp:contentStatus/>
</cp:coreProperties>
</file>